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YandexDisk\06 BOX\SK\"/>
    </mc:Choice>
  </mc:AlternateContent>
  <bookViews>
    <workbookView xWindow="-120" yWindow="-120" windowWidth="29040" windowHeight="15720"/>
  </bookViews>
  <sheets>
    <sheet name="ExpressOpt #" sheetId="1" r:id="rId1"/>
  </sheets>
  <definedNames>
    <definedName name="__AMT13300">#REF!</definedName>
    <definedName name="__AMT13502">#REF!</definedName>
    <definedName name="__AMT41301">#REF!</definedName>
    <definedName name="__AMT85116">#REF!</definedName>
    <definedName name="__AMT85125">#REF!</definedName>
    <definedName name="__AMT86106">#REF!</definedName>
    <definedName name="__OUT13300">#REF!</definedName>
    <definedName name="__OUT13502">#REF!</definedName>
    <definedName name="__OUT41301">#REF!</definedName>
    <definedName name="__OUT85116">#REF!</definedName>
    <definedName name="__OUT85125">#REF!</definedName>
    <definedName name="__OUT86106">#REF!</definedName>
    <definedName name="__QRA86106">#REF!</definedName>
    <definedName name="__VAR13300">#REF!</definedName>
    <definedName name="__VAR13502">#REF!</definedName>
    <definedName name="_AMT13300">#REF!</definedName>
    <definedName name="_AMT13502">#REF!</definedName>
    <definedName name="_AMT41301">#REF!</definedName>
    <definedName name="_AMT85116">#REF!</definedName>
    <definedName name="_AMT85125">#REF!</definedName>
    <definedName name="_AMT86106">#REF!</definedName>
    <definedName name="_OUT13300">#REF!</definedName>
    <definedName name="_OUT13502">#REF!</definedName>
    <definedName name="_OUT41301">#REF!</definedName>
    <definedName name="_OUT85116">#REF!</definedName>
    <definedName name="_OUT85125">#REF!</definedName>
    <definedName name="_OUT86106">#REF!</definedName>
    <definedName name="_QRA86106">#REF!</definedName>
    <definedName name="_VAR13300">#REF!</definedName>
    <definedName name="_VAR13502">#REF!</definedName>
    <definedName name="_xlnm._FilterDatabase" localSheetId="0" hidden="1">'ExpressOpt #'!$A$3:$J$1428</definedName>
    <definedName name="ACCT_CODE">#REF!</definedName>
    <definedName name="ACTEOH">#REF!</definedName>
    <definedName name="BenotaPr">#REF!</definedName>
    <definedName name="BenotaPrR">#REF!</definedName>
    <definedName name="BOH_TOTAL">#REF!</definedName>
    <definedName name="BOH_UC">#REF!</definedName>
    <definedName name="BOHAMT">#REF!</definedName>
    <definedName name="BOHQTY">#REF!</definedName>
    <definedName name="CAPBOH">#REF!</definedName>
    <definedName name="CAPEOH">#REF!</definedName>
    <definedName name="COS">#REF!</definedName>
    <definedName name="COS_UC">#REF!</definedName>
    <definedName name="DEVICE">#REF!</definedName>
    <definedName name="DOM_COS">#REF!</definedName>
    <definedName name="DOM_SALE">#REF!</definedName>
    <definedName name="DOMSALE">#REF!</definedName>
    <definedName name="EOH">#REF!</definedName>
    <definedName name="EOH_UC">#REF!</definedName>
    <definedName name="EOHAMT">#REF!</definedName>
    <definedName name="EOHQTY">#REF!</definedName>
    <definedName name="EXP_COS">#REF!</definedName>
    <definedName name="EXP_SALE">#REF!</definedName>
    <definedName name="EXPSALE">#REF!</definedName>
    <definedName name="FAB">#REF!</definedName>
    <definedName name="FGSOUTMP">#REF!</definedName>
    <definedName name="FGSOUTPP">#REF!</definedName>
    <definedName name="HICOUT">#REF!</definedName>
    <definedName name="IN_TAMT">#REF!</definedName>
    <definedName name="IN_TOTAL">#REF!</definedName>
    <definedName name="IN_TQTY">#REF!</definedName>
    <definedName name="IN_UC">#REF!</definedName>
    <definedName name="INAMT">#REF!</definedName>
    <definedName name="INQTY">#REF!</definedName>
    <definedName name="MICON">#REF!</definedName>
    <definedName name="MODEL">#REF!</definedName>
    <definedName name="MPBOH">#REF!</definedName>
    <definedName name="MPEOH">#REF!</definedName>
    <definedName name="NORIN">#REF!</definedName>
    <definedName name="OTH_UC">#REF!</definedName>
    <definedName name="OTHAMT">#REF!</definedName>
    <definedName name="OTHBOH">#REF!</definedName>
    <definedName name="OTHEOH">#REF!</definedName>
    <definedName name="OTHER">#REF!</definedName>
    <definedName name="OUT_TOTAL">#REF!</definedName>
    <definedName name="OUTAMT">#REF!</definedName>
    <definedName name="OUTQTY">#REF!</definedName>
    <definedName name="PKG_LD">#REF!</definedName>
    <definedName name="PPBOH">#REF!</definedName>
    <definedName name="PPEOH">#REF!</definedName>
    <definedName name="PROD">#REF!</definedName>
    <definedName name="PRODUCT">#REF!</definedName>
    <definedName name="QAMT86106">#REF!</definedName>
    <definedName name="QRABOH">#REF!</definedName>
    <definedName name="QRAEOH">#REF!</definedName>
    <definedName name="RMIN">#REF!</definedName>
    <definedName name="RMREOH">#REF!</definedName>
    <definedName name="RMRNOT">#REF!</definedName>
    <definedName name="RNDBOH">#REF!</definedName>
    <definedName name="RNDEOH">#REF!</definedName>
    <definedName name="RTIN">#REF!</definedName>
    <definedName name="SALE">#REF!</definedName>
    <definedName name="SALEBOH">#REF!</definedName>
    <definedName name="SALEEOH">#REF!</definedName>
    <definedName name="SAMBOH">#REF!</definedName>
    <definedName name="SAMEOH">#REF!</definedName>
    <definedName name="SCRBOH">#REF!</definedName>
    <definedName name="SCREOH">#REF!</definedName>
    <definedName name="SEMIIN">#REF!</definedName>
    <definedName name="SONBOH">#REF!</definedName>
    <definedName name="SONEOH">#REF!</definedName>
    <definedName name="TTL_COS">#REF!</definedName>
    <definedName name="TTL_SALE">#REF!</definedName>
    <definedName name="TTL_UC">#REF!</definedName>
    <definedName name="TTLSALE">#REF!</definedName>
    <definedName name="VARAMT">#REF!</definedName>
    <definedName name="VAREOH">#REF!</definedName>
    <definedName name="ццц">#REF!</definedName>
    <definedName name="ㅇㄻ">#REF!</definedName>
    <definedName name="제조경비">#REF!</definedName>
    <definedName name="최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8" i="1" l="1"/>
  <c r="I1428" i="1"/>
  <c r="H1428" i="1"/>
  <c r="J1427" i="1"/>
  <c r="I1427" i="1"/>
  <c r="H1427" i="1"/>
  <c r="J1426" i="1"/>
  <c r="I1426" i="1"/>
  <c r="H1426" i="1"/>
  <c r="J1425" i="1"/>
  <c r="H1425" i="1"/>
  <c r="I1425" i="1"/>
  <c r="J1424" i="1"/>
  <c r="H1424" i="1"/>
  <c r="I1424" i="1"/>
  <c r="J1423" i="1"/>
  <c r="I1423" i="1"/>
  <c r="H1423" i="1"/>
  <c r="J1422" i="1"/>
  <c r="I1422" i="1"/>
  <c r="H1422" i="1"/>
  <c r="J1421" i="1"/>
  <c r="I1421" i="1"/>
  <c r="H1421" i="1"/>
  <c r="J1420" i="1"/>
  <c r="I1420" i="1"/>
  <c r="H1420" i="1"/>
  <c r="J1419" i="1"/>
  <c r="I1419" i="1"/>
  <c r="H1419" i="1"/>
  <c r="J1418" i="1"/>
  <c r="I1418" i="1"/>
  <c r="H1418" i="1"/>
  <c r="J1417" i="1"/>
  <c r="H1417" i="1"/>
  <c r="I1417" i="1"/>
  <c r="J1416" i="1"/>
  <c r="I1416" i="1"/>
  <c r="H1416" i="1"/>
  <c r="J1415" i="1"/>
  <c r="I1415" i="1"/>
  <c r="H1415" i="1"/>
  <c r="J1414" i="1"/>
  <c r="I1414" i="1"/>
  <c r="H1414" i="1"/>
  <c r="J1413" i="1"/>
  <c r="I1413" i="1"/>
  <c r="H1413" i="1"/>
  <c r="J1412" i="1"/>
  <c r="I1412" i="1"/>
  <c r="H1412" i="1"/>
  <c r="J1411" i="1"/>
  <c r="I1411" i="1"/>
  <c r="H1411" i="1"/>
  <c r="J1410" i="1"/>
  <c r="I1410" i="1"/>
  <c r="H1410" i="1"/>
  <c r="J1409" i="1"/>
  <c r="I1409" i="1"/>
  <c r="H1409" i="1"/>
  <c r="J1408" i="1"/>
  <c r="I1408" i="1"/>
  <c r="H1408" i="1"/>
  <c r="J1407" i="1"/>
  <c r="I1407" i="1"/>
  <c r="H1407" i="1"/>
  <c r="J1406" i="1"/>
  <c r="I1406" i="1"/>
  <c r="H1406" i="1"/>
  <c r="J1405" i="1"/>
  <c r="I1405" i="1"/>
  <c r="H1405" i="1"/>
  <c r="J1404" i="1"/>
  <c r="I1404" i="1"/>
  <c r="H1404" i="1"/>
  <c r="J1403" i="1"/>
  <c r="I1403" i="1"/>
  <c r="H1403" i="1"/>
  <c r="J1402" i="1"/>
  <c r="H1402" i="1"/>
  <c r="I1402" i="1"/>
  <c r="J1401" i="1"/>
  <c r="H1401" i="1"/>
  <c r="I1401" i="1"/>
  <c r="J1400" i="1"/>
  <c r="I1400" i="1"/>
  <c r="H1400" i="1"/>
  <c r="J1399" i="1"/>
  <c r="I1399" i="1"/>
  <c r="H1399" i="1"/>
  <c r="J1398" i="1"/>
  <c r="H1398" i="1"/>
  <c r="I1398" i="1"/>
  <c r="J1397" i="1"/>
  <c r="I1397" i="1"/>
  <c r="H1397" i="1"/>
  <c r="J1396" i="1"/>
  <c r="I1396" i="1"/>
  <c r="H1396" i="1"/>
  <c r="J1395" i="1"/>
  <c r="I1395" i="1"/>
  <c r="H1395" i="1"/>
  <c r="J1394" i="1"/>
  <c r="I1394" i="1"/>
  <c r="H1394" i="1"/>
  <c r="J1393" i="1"/>
  <c r="H1393" i="1"/>
  <c r="I1393" i="1"/>
  <c r="J1392" i="1"/>
  <c r="H1392" i="1"/>
  <c r="I1392" i="1"/>
  <c r="J1391" i="1"/>
  <c r="I1391" i="1"/>
  <c r="H1391" i="1"/>
  <c r="J1390" i="1"/>
  <c r="I1390" i="1"/>
  <c r="H1390" i="1"/>
  <c r="J1389" i="1"/>
  <c r="I1389" i="1"/>
  <c r="H1389" i="1"/>
  <c r="J1388" i="1"/>
  <c r="I1388" i="1"/>
  <c r="H1388" i="1"/>
  <c r="J1387" i="1"/>
  <c r="I1387" i="1"/>
  <c r="H1387" i="1"/>
  <c r="I1386" i="1"/>
  <c r="H1386" i="1"/>
  <c r="H1385" i="1"/>
  <c r="I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J1376" i="1"/>
  <c r="I1376" i="1"/>
  <c r="H1376" i="1"/>
  <c r="J1375" i="1"/>
  <c r="I1375" i="1"/>
  <c r="H1375" i="1"/>
  <c r="J1374" i="1"/>
  <c r="I1374" i="1"/>
  <c r="H1374" i="1"/>
  <c r="J1373" i="1"/>
  <c r="I1373" i="1"/>
  <c r="H1373" i="1"/>
  <c r="J1372" i="1"/>
  <c r="I1372" i="1"/>
  <c r="H1372" i="1"/>
  <c r="J1371" i="1"/>
  <c r="I1371" i="1"/>
  <c r="H1371" i="1"/>
  <c r="J1370" i="1"/>
  <c r="H1370" i="1"/>
  <c r="I1370" i="1"/>
  <c r="J1369" i="1"/>
  <c r="H1369" i="1"/>
  <c r="I1369" i="1"/>
  <c r="J1368" i="1"/>
  <c r="I1368" i="1"/>
  <c r="H1368" i="1"/>
  <c r="J1367" i="1"/>
  <c r="I1367" i="1"/>
  <c r="H1367" i="1"/>
  <c r="J1366" i="1"/>
  <c r="H1366" i="1"/>
  <c r="I1366" i="1"/>
  <c r="J1365" i="1"/>
  <c r="I1365" i="1"/>
  <c r="H1365" i="1"/>
  <c r="J1364" i="1"/>
  <c r="I1364" i="1"/>
  <c r="H1364" i="1"/>
  <c r="J1363" i="1"/>
  <c r="I1363" i="1"/>
  <c r="H1363" i="1"/>
  <c r="J1362" i="1"/>
  <c r="I1362" i="1"/>
  <c r="H1362" i="1"/>
  <c r="J1361" i="1"/>
  <c r="H1361" i="1"/>
  <c r="I1361" i="1"/>
  <c r="J1360" i="1"/>
  <c r="H1360" i="1"/>
  <c r="I1360" i="1"/>
  <c r="J1359" i="1"/>
  <c r="I1359" i="1"/>
  <c r="H1359" i="1"/>
  <c r="J1358" i="1"/>
  <c r="I1358" i="1"/>
  <c r="H1358" i="1"/>
  <c r="J1357" i="1"/>
  <c r="I1357" i="1"/>
  <c r="H1357" i="1"/>
  <c r="J1356" i="1"/>
  <c r="I1356" i="1"/>
  <c r="H1356" i="1"/>
  <c r="J1355" i="1"/>
  <c r="I1355" i="1"/>
  <c r="H1355" i="1"/>
  <c r="J1354" i="1"/>
  <c r="I1354" i="1"/>
  <c r="H1354" i="1"/>
  <c r="J1353" i="1"/>
  <c r="H1353" i="1"/>
  <c r="I1353" i="1"/>
  <c r="J1352" i="1"/>
  <c r="I1352" i="1"/>
  <c r="H1352" i="1"/>
  <c r="J1351" i="1"/>
  <c r="I1351" i="1"/>
  <c r="H1351" i="1"/>
  <c r="J1350" i="1"/>
  <c r="I1350" i="1"/>
  <c r="H1350" i="1"/>
  <c r="J1349" i="1"/>
  <c r="I1349" i="1"/>
  <c r="H1349" i="1"/>
  <c r="J1348" i="1"/>
  <c r="I1348" i="1"/>
  <c r="H1348" i="1"/>
  <c r="J1347" i="1"/>
  <c r="I1347" i="1"/>
  <c r="H1347" i="1"/>
  <c r="J1346" i="1"/>
  <c r="I1346" i="1"/>
  <c r="H1346" i="1"/>
  <c r="J1345" i="1"/>
  <c r="I1345" i="1"/>
  <c r="H1345" i="1"/>
  <c r="J1344" i="1"/>
  <c r="I1344" i="1"/>
  <c r="H1344" i="1"/>
  <c r="J1343" i="1"/>
  <c r="I1343" i="1"/>
  <c r="H1343" i="1"/>
  <c r="J1342" i="1"/>
  <c r="I1342" i="1"/>
  <c r="H1342" i="1"/>
  <c r="J1341" i="1"/>
  <c r="I1341" i="1"/>
  <c r="H1341" i="1"/>
  <c r="J1340" i="1"/>
  <c r="I1340" i="1"/>
  <c r="H1340" i="1"/>
  <c r="J1339" i="1"/>
  <c r="I1339" i="1"/>
  <c r="H1339" i="1"/>
  <c r="J1338" i="1"/>
  <c r="H1338" i="1"/>
  <c r="I1338" i="1"/>
  <c r="J1337" i="1"/>
  <c r="H1337" i="1"/>
  <c r="I1337" i="1"/>
  <c r="J1336" i="1"/>
  <c r="I1336" i="1"/>
  <c r="H1336" i="1"/>
  <c r="J1335" i="1"/>
  <c r="I1335" i="1"/>
  <c r="H1335" i="1"/>
  <c r="J1334" i="1"/>
  <c r="H1334" i="1"/>
  <c r="I1334" i="1"/>
  <c r="J1333" i="1"/>
  <c r="I1333" i="1"/>
  <c r="H1333" i="1"/>
  <c r="J1332" i="1"/>
  <c r="I1332" i="1"/>
  <c r="H1332" i="1"/>
  <c r="J1331" i="1"/>
  <c r="I1331" i="1"/>
  <c r="H1331" i="1"/>
  <c r="J1330" i="1"/>
  <c r="I1330" i="1"/>
  <c r="H1330" i="1"/>
  <c r="J1329" i="1"/>
  <c r="H1329" i="1"/>
  <c r="I1329" i="1"/>
  <c r="J1328" i="1"/>
  <c r="H1328" i="1"/>
  <c r="I1328" i="1"/>
  <c r="J1327" i="1"/>
  <c r="I1327" i="1"/>
  <c r="H1327" i="1"/>
  <c r="J1326" i="1"/>
  <c r="I1326" i="1"/>
  <c r="H1326" i="1"/>
  <c r="J1325" i="1"/>
  <c r="I1325" i="1"/>
  <c r="H1325" i="1"/>
  <c r="J1324" i="1"/>
  <c r="I1324" i="1"/>
  <c r="H1324" i="1"/>
  <c r="J1323" i="1"/>
  <c r="I1323" i="1"/>
  <c r="H1323" i="1"/>
  <c r="J1322" i="1"/>
  <c r="I1322" i="1"/>
  <c r="H1322" i="1"/>
  <c r="J1321" i="1"/>
  <c r="H1321" i="1"/>
  <c r="I1321" i="1"/>
  <c r="J1320" i="1"/>
  <c r="I1320" i="1"/>
  <c r="H1320" i="1"/>
  <c r="J1319" i="1"/>
  <c r="I1319" i="1"/>
  <c r="H1319" i="1"/>
  <c r="J1318" i="1"/>
  <c r="I1318" i="1"/>
  <c r="H1318" i="1"/>
  <c r="J1317" i="1"/>
  <c r="I1317" i="1"/>
  <c r="H1317" i="1"/>
  <c r="J1316" i="1"/>
  <c r="I1316" i="1"/>
  <c r="H1316" i="1"/>
  <c r="J1315" i="1"/>
  <c r="H1315" i="1"/>
  <c r="I1315" i="1"/>
  <c r="J1314" i="1"/>
  <c r="I1314" i="1"/>
  <c r="H1314" i="1"/>
  <c r="J1313" i="1"/>
  <c r="I1313" i="1"/>
  <c r="H1313" i="1"/>
  <c r="J1312" i="1"/>
  <c r="I1312" i="1"/>
  <c r="H1312" i="1"/>
  <c r="J1311" i="1"/>
  <c r="I1311" i="1"/>
  <c r="H1311" i="1"/>
  <c r="J1310" i="1"/>
  <c r="I1310" i="1"/>
  <c r="H1310" i="1"/>
  <c r="J1309" i="1"/>
  <c r="I1309" i="1"/>
  <c r="H1309" i="1"/>
  <c r="J1308" i="1"/>
  <c r="I1308" i="1"/>
  <c r="H1308" i="1"/>
  <c r="J1307" i="1"/>
  <c r="I1307" i="1"/>
  <c r="H1307" i="1"/>
  <c r="J1306" i="1"/>
  <c r="H1306" i="1"/>
  <c r="I1306" i="1"/>
  <c r="J1305" i="1"/>
  <c r="H1305" i="1"/>
  <c r="I1305" i="1"/>
  <c r="J1304" i="1"/>
  <c r="I1304" i="1"/>
  <c r="H1304" i="1"/>
  <c r="J1303" i="1"/>
  <c r="I1303" i="1"/>
  <c r="H1303" i="1"/>
  <c r="J1302" i="1"/>
  <c r="H1302" i="1"/>
  <c r="I1302" i="1"/>
  <c r="J1301" i="1"/>
  <c r="I1301" i="1"/>
  <c r="H1301" i="1"/>
  <c r="J1300" i="1"/>
  <c r="I1300" i="1"/>
  <c r="H1300" i="1"/>
  <c r="J1299" i="1"/>
  <c r="I1299" i="1"/>
  <c r="H1299" i="1"/>
  <c r="J1298" i="1"/>
  <c r="I1298" i="1"/>
  <c r="H1298" i="1"/>
  <c r="J1297" i="1"/>
  <c r="H1297" i="1"/>
  <c r="I1297" i="1"/>
  <c r="J1296" i="1"/>
  <c r="H1296" i="1"/>
  <c r="I1296" i="1"/>
  <c r="J1295" i="1"/>
  <c r="I1295" i="1"/>
  <c r="H1295" i="1"/>
  <c r="J1294" i="1"/>
  <c r="I1294" i="1"/>
  <c r="H1294" i="1"/>
  <c r="J1293" i="1"/>
  <c r="I1293" i="1"/>
  <c r="H1293" i="1"/>
  <c r="J1292" i="1"/>
  <c r="I1292" i="1"/>
  <c r="H1292" i="1"/>
  <c r="J1291" i="1"/>
  <c r="I1291" i="1"/>
  <c r="H1291" i="1"/>
  <c r="J1290" i="1"/>
  <c r="I1290" i="1"/>
  <c r="H1290" i="1"/>
  <c r="J1289" i="1"/>
  <c r="H1289" i="1"/>
  <c r="I1289" i="1"/>
  <c r="J1288" i="1"/>
  <c r="I1288" i="1"/>
  <c r="H1288" i="1"/>
  <c r="J1287" i="1"/>
  <c r="I1287" i="1"/>
  <c r="H1287" i="1"/>
  <c r="J1286" i="1"/>
  <c r="I1286" i="1"/>
  <c r="H1286" i="1"/>
  <c r="J1285" i="1"/>
  <c r="I1285" i="1"/>
  <c r="H1285" i="1"/>
  <c r="J1284" i="1"/>
  <c r="I1284" i="1"/>
  <c r="H1284" i="1"/>
  <c r="J1283" i="1"/>
  <c r="H1283" i="1"/>
  <c r="I1283" i="1"/>
  <c r="J1282" i="1"/>
  <c r="I1282" i="1"/>
  <c r="H1282" i="1"/>
  <c r="J1281" i="1"/>
  <c r="I1281" i="1"/>
  <c r="H1281" i="1"/>
  <c r="J1280" i="1"/>
  <c r="I1280" i="1"/>
  <c r="H1280" i="1"/>
  <c r="J1279" i="1"/>
  <c r="I1279" i="1"/>
  <c r="H1279" i="1"/>
  <c r="J1278" i="1"/>
  <c r="I1278" i="1"/>
  <c r="H1278" i="1"/>
  <c r="J1277" i="1"/>
  <c r="I1277" i="1"/>
  <c r="H1277" i="1"/>
  <c r="J1276" i="1"/>
  <c r="I1276" i="1"/>
  <c r="H1276" i="1"/>
  <c r="J1275" i="1"/>
  <c r="I1275" i="1"/>
  <c r="H1275" i="1"/>
  <c r="J1274" i="1"/>
  <c r="H1274" i="1"/>
  <c r="I1274" i="1"/>
  <c r="J1273" i="1"/>
  <c r="H1273" i="1"/>
  <c r="I1273" i="1"/>
  <c r="J1272" i="1"/>
  <c r="I1272" i="1"/>
  <c r="H1272" i="1"/>
  <c r="J1271" i="1"/>
  <c r="I1271" i="1"/>
  <c r="H1271" i="1"/>
  <c r="J1270" i="1"/>
  <c r="H1270" i="1"/>
  <c r="I1270" i="1"/>
  <c r="J1269" i="1"/>
  <c r="I1269" i="1"/>
  <c r="H1269" i="1"/>
  <c r="J1268" i="1"/>
  <c r="I1268" i="1"/>
  <c r="H1268" i="1"/>
  <c r="J1267" i="1"/>
  <c r="I1267" i="1"/>
  <c r="H1267" i="1"/>
  <c r="J1266" i="1"/>
  <c r="I1266" i="1"/>
  <c r="H1266" i="1"/>
  <c r="J1265" i="1"/>
  <c r="H1265" i="1"/>
  <c r="I1265" i="1"/>
  <c r="J1264" i="1"/>
  <c r="H1264" i="1"/>
  <c r="I1264" i="1"/>
  <c r="J1263" i="1"/>
  <c r="I1263" i="1"/>
  <c r="H1263" i="1"/>
  <c r="J1262" i="1"/>
  <c r="I1262" i="1"/>
  <c r="H1262" i="1"/>
  <c r="J1261" i="1"/>
  <c r="I1261" i="1"/>
  <c r="H1261" i="1"/>
  <c r="J1260" i="1"/>
  <c r="I1260" i="1"/>
  <c r="H1260" i="1"/>
  <c r="J1259" i="1"/>
  <c r="I1259" i="1"/>
  <c r="H1259" i="1"/>
  <c r="J1258" i="1"/>
  <c r="I1258" i="1"/>
  <c r="H1258" i="1"/>
  <c r="J1257" i="1"/>
  <c r="H1257" i="1"/>
  <c r="I1257" i="1"/>
  <c r="J1256" i="1"/>
  <c r="I1256" i="1"/>
  <c r="H1256" i="1"/>
  <c r="J1255" i="1"/>
  <c r="I1255" i="1"/>
  <c r="H1255" i="1"/>
  <c r="J1254" i="1"/>
  <c r="I1254" i="1"/>
  <c r="H1254" i="1"/>
  <c r="J1253" i="1"/>
  <c r="I1253" i="1"/>
  <c r="H1253" i="1"/>
  <c r="J1252" i="1"/>
  <c r="I1252" i="1"/>
  <c r="H1252" i="1"/>
  <c r="J1251" i="1"/>
  <c r="I1251" i="1"/>
  <c r="H1251" i="1"/>
  <c r="J1250" i="1"/>
  <c r="I1250" i="1"/>
  <c r="H1250" i="1"/>
  <c r="J1249" i="1"/>
  <c r="I1249" i="1"/>
  <c r="H1249" i="1"/>
  <c r="J1248" i="1"/>
  <c r="I1248" i="1"/>
  <c r="H1248" i="1"/>
  <c r="J1247" i="1"/>
  <c r="I1247" i="1"/>
  <c r="H1247" i="1"/>
  <c r="J1246" i="1"/>
  <c r="I1246" i="1"/>
  <c r="H1246" i="1"/>
  <c r="J1245" i="1"/>
  <c r="I1245" i="1"/>
  <c r="H1245" i="1"/>
  <c r="J1244" i="1"/>
  <c r="I1244" i="1"/>
  <c r="H1244" i="1"/>
  <c r="J1243" i="1"/>
  <c r="I1243" i="1"/>
  <c r="H1243" i="1"/>
  <c r="J1242" i="1"/>
  <c r="H1242" i="1"/>
  <c r="I1242" i="1"/>
  <c r="J1241" i="1"/>
  <c r="H1241" i="1"/>
  <c r="I1241" i="1"/>
  <c r="J1240" i="1"/>
  <c r="I1240" i="1"/>
  <c r="H1240" i="1"/>
  <c r="J1239" i="1"/>
  <c r="I1239" i="1"/>
  <c r="H1239" i="1"/>
  <c r="J1238" i="1"/>
  <c r="H1238" i="1"/>
  <c r="I1238" i="1"/>
  <c r="J1237" i="1"/>
  <c r="I1237" i="1"/>
  <c r="H1237" i="1"/>
  <c r="J1236" i="1"/>
  <c r="I1236" i="1"/>
  <c r="H1236" i="1"/>
  <c r="J1235" i="1"/>
  <c r="I1235" i="1"/>
  <c r="H1235" i="1"/>
  <c r="J1234" i="1"/>
  <c r="I1234" i="1"/>
  <c r="H1234" i="1"/>
  <c r="J1233" i="1"/>
  <c r="H1233" i="1"/>
  <c r="I1233" i="1"/>
  <c r="J1232" i="1"/>
  <c r="H1232" i="1"/>
  <c r="I1232" i="1"/>
  <c r="J1231" i="1"/>
  <c r="I1231" i="1"/>
  <c r="H1231" i="1"/>
  <c r="J1230" i="1"/>
  <c r="I1230" i="1"/>
  <c r="H1230" i="1"/>
  <c r="J1229" i="1"/>
  <c r="I1229" i="1"/>
  <c r="H1229" i="1"/>
  <c r="J1228" i="1"/>
  <c r="I1228" i="1"/>
  <c r="H1228" i="1"/>
  <c r="J1227" i="1"/>
  <c r="I1227" i="1"/>
  <c r="H1227" i="1"/>
  <c r="J1226" i="1"/>
  <c r="I1226" i="1"/>
  <c r="H1226" i="1"/>
  <c r="J1225" i="1"/>
  <c r="H1225" i="1"/>
  <c r="I1225" i="1"/>
  <c r="J1224" i="1"/>
  <c r="I1224" i="1"/>
  <c r="H1224" i="1"/>
  <c r="J1223" i="1"/>
  <c r="I1223" i="1"/>
  <c r="H1223" i="1"/>
  <c r="J1222" i="1"/>
  <c r="I1222" i="1"/>
  <c r="H1222" i="1"/>
  <c r="J1221" i="1"/>
  <c r="I1221" i="1"/>
  <c r="H1221" i="1"/>
  <c r="J1220" i="1"/>
  <c r="I1220" i="1"/>
  <c r="H1220" i="1"/>
  <c r="J1219" i="1"/>
  <c r="I1219" i="1"/>
  <c r="H1219" i="1"/>
  <c r="J1218" i="1"/>
  <c r="I1218" i="1"/>
  <c r="H1218" i="1"/>
  <c r="J1217" i="1"/>
  <c r="I1217" i="1"/>
  <c r="H1217" i="1"/>
  <c r="J1216" i="1"/>
  <c r="I1216" i="1"/>
  <c r="H1216" i="1"/>
  <c r="J1215" i="1"/>
  <c r="I1215" i="1"/>
  <c r="H1215" i="1"/>
  <c r="J1214" i="1"/>
  <c r="I1214" i="1"/>
  <c r="H1214" i="1"/>
  <c r="J1213" i="1"/>
  <c r="I1213" i="1"/>
  <c r="H1213" i="1"/>
  <c r="J1212" i="1"/>
  <c r="I1212" i="1"/>
  <c r="H1212" i="1"/>
  <c r="J1211" i="1"/>
  <c r="I1211" i="1"/>
  <c r="H1211" i="1"/>
  <c r="J1210" i="1"/>
  <c r="I1210" i="1"/>
  <c r="H1210" i="1"/>
  <c r="J1209" i="1"/>
  <c r="H1209" i="1"/>
  <c r="I1209" i="1"/>
  <c r="J1208" i="1"/>
  <c r="I1208" i="1"/>
  <c r="H1208" i="1"/>
  <c r="J1207" i="1"/>
  <c r="H1207" i="1"/>
  <c r="I1207" i="1"/>
  <c r="J1206" i="1"/>
  <c r="H1206" i="1"/>
  <c r="I1206" i="1"/>
  <c r="J1205" i="1"/>
  <c r="I1205" i="1"/>
  <c r="H1205" i="1"/>
  <c r="J1204" i="1"/>
  <c r="I1204" i="1"/>
  <c r="H1204" i="1"/>
  <c r="J1203" i="1"/>
  <c r="I1203" i="1"/>
  <c r="H1203" i="1"/>
  <c r="J1202" i="1"/>
  <c r="H1202" i="1"/>
  <c r="I1202" i="1"/>
  <c r="J1201" i="1"/>
  <c r="H1201" i="1"/>
  <c r="I1201" i="1"/>
  <c r="J1200" i="1"/>
  <c r="H1200" i="1"/>
  <c r="I1200" i="1"/>
  <c r="J1199" i="1"/>
  <c r="I1199" i="1"/>
  <c r="H1199" i="1"/>
  <c r="J1198" i="1"/>
  <c r="H1198" i="1"/>
  <c r="I1198" i="1"/>
  <c r="J1197" i="1"/>
  <c r="I1197" i="1"/>
  <c r="H1197" i="1"/>
  <c r="J1196" i="1"/>
  <c r="I1196" i="1"/>
  <c r="H1196" i="1"/>
  <c r="J1195" i="1"/>
  <c r="I1195" i="1"/>
  <c r="H1195" i="1"/>
  <c r="J1194" i="1"/>
  <c r="I1194" i="1"/>
  <c r="H1194" i="1"/>
  <c r="J1193" i="1"/>
  <c r="I1193" i="1"/>
  <c r="H1193" i="1"/>
  <c r="J1192" i="1"/>
  <c r="I1192" i="1"/>
  <c r="H1192" i="1"/>
  <c r="J1191" i="1"/>
  <c r="I1191" i="1"/>
  <c r="H1191" i="1"/>
  <c r="J1190" i="1"/>
  <c r="I1190" i="1"/>
  <c r="H1190" i="1"/>
  <c r="J1189" i="1"/>
  <c r="I1189" i="1"/>
  <c r="H1189" i="1"/>
  <c r="J1188" i="1"/>
  <c r="I1188" i="1"/>
  <c r="H1188" i="1"/>
  <c r="J1187" i="1"/>
  <c r="H1187" i="1"/>
  <c r="I1187" i="1"/>
  <c r="J1186" i="1"/>
  <c r="I1186" i="1"/>
  <c r="H1186" i="1"/>
  <c r="J1185" i="1"/>
  <c r="I1185" i="1"/>
  <c r="H1185" i="1"/>
  <c r="J1184" i="1"/>
  <c r="H1184" i="1"/>
  <c r="I1184" i="1"/>
  <c r="J1183" i="1"/>
  <c r="I1183" i="1"/>
  <c r="H1183" i="1"/>
  <c r="J1182" i="1"/>
  <c r="I1182" i="1"/>
  <c r="H1182" i="1"/>
  <c r="J1181" i="1"/>
  <c r="I1181" i="1"/>
  <c r="H1181" i="1"/>
  <c r="J1180" i="1"/>
  <c r="I1180" i="1"/>
  <c r="H1180" i="1"/>
  <c r="J1179" i="1"/>
  <c r="I1179" i="1"/>
  <c r="H1179" i="1"/>
  <c r="J1178" i="1"/>
  <c r="I1178" i="1"/>
  <c r="H1178" i="1"/>
  <c r="J1177" i="1"/>
  <c r="I1177" i="1"/>
  <c r="H1177" i="1"/>
  <c r="J1176" i="1"/>
  <c r="I1176" i="1"/>
  <c r="H1176" i="1"/>
  <c r="J1175" i="1"/>
  <c r="H1175" i="1"/>
  <c r="I1175" i="1"/>
  <c r="J1174" i="1"/>
  <c r="I1174" i="1"/>
  <c r="H1174" i="1"/>
  <c r="J1173" i="1"/>
  <c r="I1173" i="1"/>
  <c r="H1173" i="1"/>
  <c r="J1172" i="1"/>
  <c r="I1172" i="1"/>
  <c r="H1172" i="1"/>
  <c r="J1171" i="1"/>
  <c r="H1171" i="1"/>
  <c r="I1171" i="1"/>
  <c r="J1170" i="1"/>
  <c r="I1170" i="1"/>
  <c r="H1170" i="1"/>
  <c r="J1169" i="1"/>
  <c r="I1169" i="1"/>
  <c r="H1169" i="1"/>
  <c r="J1168" i="1"/>
  <c r="I1168" i="1"/>
  <c r="H1168" i="1"/>
  <c r="J1167" i="1"/>
  <c r="I1167" i="1"/>
  <c r="H1167" i="1"/>
  <c r="J1166" i="1"/>
  <c r="I1166" i="1"/>
  <c r="H1166" i="1"/>
  <c r="J1165" i="1"/>
  <c r="H1165" i="1"/>
  <c r="I1165" i="1"/>
  <c r="J1164" i="1"/>
  <c r="I1164" i="1"/>
  <c r="H1164" i="1"/>
  <c r="J1163" i="1"/>
  <c r="I1163" i="1"/>
  <c r="H1163" i="1"/>
  <c r="J1162" i="1"/>
  <c r="I1162" i="1"/>
  <c r="H1162" i="1"/>
  <c r="J1161" i="1"/>
  <c r="I1161" i="1"/>
  <c r="H1161" i="1"/>
  <c r="J1160" i="1"/>
  <c r="I1160" i="1"/>
  <c r="H1160" i="1"/>
  <c r="J1159" i="1"/>
  <c r="I1159" i="1"/>
  <c r="H1159" i="1"/>
  <c r="J1158" i="1"/>
  <c r="I1158" i="1"/>
  <c r="H1158" i="1"/>
  <c r="J1157" i="1"/>
  <c r="I1157" i="1"/>
  <c r="H1157" i="1"/>
  <c r="J1156" i="1"/>
  <c r="I1156" i="1"/>
  <c r="H1156" i="1"/>
  <c r="J1155" i="1"/>
  <c r="I1155" i="1"/>
  <c r="H1155" i="1"/>
  <c r="J1154" i="1"/>
  <c r="I1154" i="1"/>
  <c r="H1154" i="1"/>
  <c r="J1153" i="1"/>
  <c r="I1153" i="1"/>
  <c r="H1153" i="1"/>
  <c r="J1152" i="1"/>
  <c r="I1152" i="1"/>
  <c r="H1152" i="1"/>
  <c r="J1151" i="1"/>
  <c r="I1151" i="1"/>
  <c r="H1151" i="1"/>
  <c r="J1150" i="1"/>
  <c r="I1150" i="1"/>
  <c r="H1150" i="1"/>
  <c r="J1149" i="1"/>
  <c r="I1149" i="1"/>
  <c r="H1149" i="1"/>
  <c r="J1148" i="1"/>
  <c r="I1148" i="1"/>
  <c r="H1148" i="1"/>
  <c r="J1147" i="1"/>
  <c r="I1147" i="1"/>
  <c r="H1147" i="1"/>
  <c r="J1146" i="1"/>
  <c r="I1146" i="1"/>
  <c r="H1146" i="1"/>
  <c r="J1145" i="1"/>
  <c r="I1145" i="1"/>
  <c r="H1145" i="1"/>
  <c r="J1144" i="1"/>
  <c r="I1144" i="1"/>
  <c r="H1144" i="1"/>
  <c r="J1143" i="1"/>
  <c r="I1143" i="1"/>
  <c r="H1143" i="1"/>
  <c r="J1142" i="1"/>
  <c r="H1142" i="1"/>
  <c r="I1142" i="1"/>
  <c r="J1141" i="1"/>
  <c r="I1141" i="1"/>
  <c r="H1141" i="1"/>
  <c r="J1140" i="1"/>
  <c r="I1140" i="1"/>
  <c r="H1140" i="1"/>
  <c r="J1139" i="1"/>
  <c r="I1139" i="1"/>
  <c r="H1139" i="1"/>
  <c r="J1138" i="1"/>
  <c r="I1138" i="1"/>
  <c r="H1138" i="1"/>
  <c r="J1137" i="1"/>
  <c r="H1137" i="1"/>
  <c r="I1137" i="1"/>
  <c r="J1136" i="1"/>
  <c r="I1136" i="1"/>
  <c r="H1136" i="1"/>
  <c r="J1135" i="1"/>
  <c r="I1135" i="1"/>
  <c r="H1135" i="1"/>
  <c r="J1134" i="1"/>
  <c r="H1134" i="1"/>
  <c r="I1134" i="1"/>
  <c r="J1133" i="1"/>
  <c r="H1133" i="1"/>
  <c r="I1133" i="1"/>
  <c r="J1132" i="1"/>
  <c r="I1132" i="1"/>
  <c r="H1132" i="1"/>
  <c r="J1131" i="1"/>
  <c r="I1131" i="1"/>
  <c r="H1131" i="1"/>
  <c r="J1130" i="1"/>
  <c r="I1130" i="1"/>
  <c r="H1130" i="1"/>
  <c r="J1129" i="1"/>
  <c r="I1129" i="1"/>
  <c r="H1129" i="1"/>
  <c r="J1128" i="1"/>
  <c r="I1128" i="1"/>
  <c r="H1128" i="1"/>
  <c r="J1127" i="1"/>
  <c r="I1127" i="1"/>
  <c r="H1127" i="1"/>
  <c r="J1126" i="1"/>
  <c r="I1126" i="1"/>
  <c r="H1126" i="1"/>
  <c r="J1125" i="1"/>
  <c r="I1125" i="1"/>
  <c r="H1125" i="1"/>
  <c r="J1124" i="1"/>
  <c r="I1124" i="1"/>
  <c r="H1124" i="1"/>
  <c r="J1123" i="1"/>
  <c r="H1123" i="1"/>
  <c r="I1123" i="1"/>
  <c r="J1122" i="1"/>
  <c r="I1122" i="1"/>
  <c r="H1122" i="1"/>
  <c r="J1121" i="1"/>
  <c r="I1121" i="1"/>
  <c r="H1121" i="1"/>
  <c r="J1120" i="1"/>
  <c r="I1120" i="1"/>
  <c r="H1120" i="1"/>
  <c r="J1119" i="1"/>
  <c r="I1119" i="1"/>
  <c r="H1119" i="1"/>
  <c r="J1118" i="1"/>
  <c r="I1118" i="1"/>
  <c r="H1118" i="1"/>
  <c r="J1117" i="1"/>
  <c r="I1117" i="1"/>
  <c r="H1117" i="1"/>
  <c r="J1116" i="1"/>
  <c r="I1116" i="1"/>
  <c r="H1116" i="1"/>
  <c r="J1115" i="1"/>
  <c r="I1115" i="1"/>
  <c r="H1115" i="1"/>
  <c r="J1114" i="1"/>
  <c r="I1114" i="1"/>
  <c r="H1114" i="1"/>
  <c r="J1113" i="1"/>
  <c r="I1113" i="1"/>
  <c r="H1113" i="1"/>
  <c r="J1112" i="1"/>
  <c r="I1112" i="1"/>
  <c r="H1112" i="1"/>
  <c r="J1111" i="1"/>
  <c r="I1111" i="1"/>
  <c r="H1111" i="1"/>
  <c r="J1110" i="1"/>
  <c r="H1110" i="1"/>
  <c r="I1110" i="1"/>
  <c r="J1109" i="1"/>
  <c r="I1109" i="1"/>
  <c r="H1109" i="1"/>
  <c r="J1108" i="1"/>
  <c r="I1108" i="1"/>
  <c r="H1108" i="1"/>
  <c r="J1107" i="1"/>
  <c r="I1107" i="1"/>
  <c r="H1107" i="1"/>
  <c r="J1106" i="1"/>
  <c r="I1106" i="1"/>
  <c r="H1106" i="1"/>
  <c r="J1105" i="1"/>
  <c r="H1105" i="1"/>
  <c r="I1105" i="1"/>
  <c r="J1104" i="1"/>
  <c r="I1104" i="1"/>
  <c r="H1104" i="1"/>
  <c r="J1103" i="1"/>
  <c r="I1103" i="1"/>
  <c r="H1103" i="1"/>
  <c r="J1102" i="1"/>
  <c r="H1102" i="1"/>
  <c r="I1102" i="1"/>
  <c r="J1101" i="1"/>
  <c r="H1101" i="1"/>
  <c r="I1101" i="1"/>
  <c r="J1100" i="1"/>
  <c r="I1100" i="1"/>
  <c r="H1100" i="1"/>
  <c r="J1099" i="1"/>
  <c r="I1099" i="1"/>
  <c r="H1099" i="1"/>
  <c r="J1098" i="1"/>
  <c r="I1098" i="1"/>
  <c r="H1098" i="1"/>
  <c r="J1097" i="1"/>
  <c r="I1097" i="1"/>
  <c r="H1097" i="1"/>
  <c r="J1096" i="1"/>
  <c r="I1096" i="1"/>
  <c r="H1096" i="1"/>
  <c r="J1095" i="1"/>
  <c r="I1095" i="1"/>
  <c r="H1095" i="1"/>
  <c r="J1094" i="1"/>
  <c r="I1094" i="1"/>
  <c r="H1094" i="1"/>
  <c r="J1093" i="1"/>
  <c r="I1093" i="1"/>
  <c r="H1093" i="1"/>
  <c r="J1092" i="1"/>
  <c r="I1092" i="1"/>
  <c r="H1092" i="1"/>
  <c r="J1091" i="1"/>
  <c r="H1091" i="1"/>
  <c r="I1091" i="1"/>
  <c r="J1090" i="1"/>
  <c r="I1090" i="1"/>
  <c r="H1090" i="1"/>
  <c r="J1089" i="1"/>
  <c r="I1089" i="1"/>
  <c r="H1089" i="1"/>
  <c r="J1088" i="1"/>
  <c r="I1088" i="1"/>
  <c r="H1088" i="1"/>
  <c r="J1087" i="1"/>
  <c r="I1087" i="1"/>
  <c r="H1087" i="1"/>
  <c r="J1086" i="1"/>
  <c r="I1086" i="1"/>
  <c r="H1086" i="1"/>
  <c r="J1085" i="1"/>
  <c r="I1085" i="1"/>
  <c r="H1085" i="1"/>
  <c r="J1084" i="1"/>
  <c r="I1084" i="1"/>
  <c r="H1084" i="1"/>
  <c r="J1083" i="1"/>
  <c r="I1083" i="1"/>
  <c r="H1083" i="1"/>
  <c r="J1082" i="1"/>
  <c r="I1082" i="1"/>
  <c r="H1082" i="1"/>
  <c r="J1081" i="1"/>
  <c r="I1081" i="1"/>
  <c r="H1081" i="1"/>
  <c r="J1080" i="1"/>
  <c r="I1080" i="1"/>
  <c r="H1080" i="1"/>
  <c r="J1079" i="1"/>
  <c r="I1079" i="1"/>
  <c r="H1079" i="1"/>
  <c r="J1078" i="1"/>
  <c r="H1078" i="1"/>
  <c r="I1078" i="1"/>
  <c r="J1077" i="1"/>
  <c r="I1077" i="1"/>
  <c r="H1077" i="1"/>
  <c r="J1076" i="1"/>
  <c r="I1076" i="1"/>
  <c r="H1076" i="1"/>
  <c r="J1075" i="1"/>
  <c r="I1075" i="1"/>
  <c r="H1075" i="1"/>
  <c r="J1074" i="1"/>
  <c r="I1074" i="1"/>
  <c r="H1074" i="1"/>
  <c r="J1073" i="1"/>
  <c r="H1073" i="1"/>
  <c r="I1073" i="1"/>
  <c r="J1072" i="1"/>
  <c r="I1072" i="1"/>
  <c r="H1072" i="1"/>
  <c r="J1071" i="1"/>
  <c r="I1071" i="1"/>
  <c r="H1071" i="1"/>
  <c r="J1070" i="1"/>
  <c r="H1070" i="1"/>
  <c r="I1070" i="1"/>
  <c r="J1069" i="1"/>
  <c r="H1069" i="1"/>
  <c r="I1069" i="1"/>
  <c r="J1068" i="1"/>
  <c r="I1068" i="1"/>
  <c r="H1068" i="1"/>
  <c r="J1067" i="1"/>
  <c r="I1067" i="1"/>
  <c r="H1067" i="1"/>
  <c r="J1066" i="1"/>
  <c r="I1066" i="1"/>
  <c r="H1066" i="1"/>
  <c r="J1065" i="1"/>
  <c r="I1065" i="1"/>
  <c r="H1065" i="1"/>
  <c r="J1064" i="1"/>
  <c r="I1064" i="1"/>
  <c r="H1064" i="1"/>
  <c r="J1063" i="1"/>
  <c r="I1063" i="1"/>
  <c r="H1063" i="1"/>
  <c r="J1062" i="1"/>
  <c r="I1062" i="1"/>
  <c r="H1062" i="1"/>
  <c r="J1061" i="1"/>
  <c r="I1061" i="1"/>
  <c r="H1061" i="1"/>
  <c r="J1060" i="1"/>
  <c r="I1060" i="1"/>
  <c r="H1060" i="1"/>
  <c r="J1059" i="1"/>
  <c r="H1059" i="1"/>
  <c r="I1059" i="1"/>
  <c r="J1058" i="1"/>
  <c r="I1058" i="1"/>
  <c r="H1058" i="1"/>
  <c r="J1057" i="1"/>
  <c r="I1057" i="1"/>
  <c r="H1057" i="1"/>
  <c r="J1056" i="1"/>
  <c r="I1056" i="1"/>
  <c r="H1056" i="1"/>
  <c r="J1055" i="1"/>
  <c r="I1055" i="1"/>
  <c r="H1055" i="1"/>
  <c r="J1054" i="1"/>
  <c r="I1054" i="1"/>
  <c r="H1054" i="1"/>
  <c r="J1053" i="1"/>
  <c r="I1053" i="1"/>
  <c r="H1053" i="1"/>
  <c r="J1052" i="1"/>
  <c r="I1052" i="1"/>
  <c r="H1052" i="1"/>
  <c r="J1051" i="1"/>
  <c r="I1051" i="1"/>
  <c r="H1051" i="1"/>
  <c r="J1050" i="1"/>
  <c r="I1050" i="1"/>
  <c r="H1050" i="1"/>
  <c r="J1049" i="1"/>
  <c r="I1049" i="1"/>
  <c r="H1049" i="1"/>
  <c r="J1048" i="1"/>
  <c r="I1048" i="1"/>
  <c r="H1048" i="1"/>
  <c r="J1047" i="1"/>
  <c r="I1047" i="1"/>
  <c r="H1047" i="1"/>
  <c r="J1046" i="1"/>
  <c r="H1046" i="1"/>
  <c r="I1046" i="1"/>
  <c r="J1045" i="1"/>
  <c r="I1045" i="1"/>
  <c r="H1045" i="1"/>
  <c r="J1044" i="1"/>
  <c r="I1044" i="1"/>
  <c r="H1044" i="1"/>
  <c r="J1043" i="1"/>
  <c r="I1043" i="1"/>
  <c r="H1043" i="1"/>
  <c r="J1042" i="1"/>
  <c r="I1042" i="1"/>
  <c r="H1042" i="1"/>
  <c r="J1041" i="1"/>
  <c r="H1041" i="1"/>
  <c r="I1041" i="1"/>
  <c r="J1040" i="1"/>
  <c r="I1040" i="1"/>
  <c r="H1040" i="1"/>
  <c r="J1039" i="1"/>
  <c r="I1039" i="1"/>
  <c r="H1039" i="1"/>
  <c r="J1038" i="1"/>
  <c r="H1038" i="1"/>
  <c r="I1038" i="1"/>
  <c r="J1037" i="1"/>
  <c r="H1037" i="1"/>
  <c r="I1037" i="1"/>
  <c r="J1036" i="1"/>
  <c r="I1036" i="1"/>
  <c r="H1036" i="1"/>
  <c r="J1035" i="1"/>
  <c r="I1035" i="1"/>
  <c r="H1035" i="1"/>
  <c r="J1034" i="1"/>
  <c r="I1034" i="1"/>
  <c r="H1034" i="1"/>
  <c r="J1033" i="1"/>
  <c r="I1033" i="1"/>
  <c r="H1033" i="1"/>
  <c r="J1032" i="1"/>
  <c r="I1032" i="1"/>
  <c r="H1032" i="1"/>
  <c r="J1031" i="1"/>
  <c r="I1031" i="1"/>
  <c r="H1031" i="1"/>
  <c r="J1030" i="1"/>
  <c r="I1030" i="1"/>
  <c r="H1030" i="1"/>
  <c r="J1029" i="1"/>
  <c r="I1029" i="1"/>
  <c r="H1029" i="1"/>
  <c r="J1028" i="1"/>
  <c r="I1028" i="1"/>
  <c r="H1028" i="1"/>
  <c r="J1027" i="1"/>
  <c r="H1027" i="1"/>
  <c r="I1027" i="1"/>
  <c r="J1026" i="1"/>
  <c r="I1026" i="1"/>
  <c r="H1026" i="1"/>
  <c r="J1025" i="1"/>
  <c r="I1025" i="1"/>
  <c r="H1025" i="1"/>
  <c r="J1024" i="1"/>
  <c r="I1024" i="1"/>
  <c r="H1024" i="1"/>
  <c r="J1023" i="1"/>
  <c r="I1023" i="1"/>
  <c r="H1023" i="1"/>
  <c r="J1022" i="1"/>
  <c r="I1022" i="1"/>
  <c r="H1022" i="1"/>
  <c r="J1021" i="1"/>
  <c r="I1021" i="1"/>
  <c r="H1021" i="1"/>
  <c r="J1020" i="1"/>
  <c r="I1020" i="1"/>
  <c r="H1020" i="1"/>
  <c r="J1019" i="1"/>
  <c r="I1019" i="1"/>
  <c r="H1019" i="1"/>
  <c r="J1018" i="1"/>
  <c r="I1018" i="1"/>
  <c r="H1018" i="1"/>
  <c r="J1017" i="1"/>
  <c r="I1017" i="1"/>
  <c r="H1017" i="1"/>
  <c r="J1016" i="1"/>
  <c r="I1016" i="1"/>
  <c r="H1016" i="1"/>
  <c r="J1015" i="1"/>
  <c r="I1015" i="1"/>
  <c r="H1015" i="1"/>
  <c r="J1014" i="1"/>
  <c r="H1014" i="1"/>
  <c r="I1014" i="1"/>
  <c r="J1013" i="1"/>
  <c r="I1013" i="1"/>
  <c r="H1013" i="1"/>
  <c r="J1012" i="1"/>
  <c r="I1012" i="1"/>
  <c r="H1012" i="1"/>
  <c r="J1011" i="1"/>
  <c r="I1011" i="1"/>
  <c r="H1011" i="1"/>
  <c r="J1010" i="1"/>
  <c r="I1010" i="1"/>
  <c r="H1010" i="1"/>
  <c r="J1009" i="1"/>
  <c r="H1009" i="1"/>
  <c r="I1009" i="1"/>
  <c r="J1008" i="1"/>
  <c r="I1008" i="1"/>
  <c r="H1008" i="1"/>
  <c r="J1007" i="1"/>
  <c r="I1007" i="1"/>
  <c r="H1007" i="1"/>
  <c r="J1006" i="1"/>
  <c r="H1006" i="1"/>
  <c r="I1006" i="1"/>
  <c r="J1005" i="1"/>
  <c r="H1005" i="1"/>
  <c r="I1005" i="1"/>
  <c r="J1004" i="1"/>
  <c r="I1004" i="1"/>
  <c r="H1004" i="1"/>
  <c r="J1003" i="1"/>
  <c r="I1003" i="1"/>
  <c r="H1003" i="1"/>
  <c r="J1002" i="1"/>
  <c r="I1002" i="1"/>
  <c r="H1002" i="1"/>
  <c r="J1001" i="1"/>
  <c r="I1001" i="1"/>
  <c r="H1001" i="1"/>
  <c r="J1000" i="1"/>
  <c r="I1000" i="1"/>
  <c r="H1000" i="1"/>
  <c r="J999" i="1"/>
  <c r="I999" i="1"/>
  <c r="H999" i="1"/>
  <c r="J998" i="1"/>
  <c r="I998" i="1"/>
  <c r="H998" i="1"/>
  <c r="J997" i="1"/>
  <c r="I997" i="1"/>
  <c r="H997" i="1"/>
  <c r="J996" i="1"/>
  <c r="I996" i="1"/>
  <c r="H996" i="1"/>
  <c r="J995" i="1"/>
  <c r="H995" i="1"/>
  <c r="I995" i="1"/>
  <c r="J994" i="1"/>
  <c r="I994" i="1"/>
  <c r="H994" i="1"/>
  <c r="J993" i="1"/>
  <c r="I993" i="1"/>
  <c r="H993" i="1"/>
  <c r="J992" i="1"/>
  <c r="I992" i="1"/>
  <c r="H992" i="1"/>
  <c r="J991" i="1"/>
  <c r="I991" i="1"/>
  <c r="H991" i="1"/>
  <c r="J990" i="1"/>
  <c r="I990" i="1"/>
  <c r="H990" i="1"/>
  <c r="J989" i="1"/>
  <c r="I989" i="1"/>
  <c r="H989" i="1"/>
  <c r="J988" i="1"/>
  <c r="I988" i="1"/>
  <c r="H988" i="1"/>
  <c r="J987" i="1"/>
  <c r="I987" i="1"/>
  <c r="H987" i="1"/>
  <c r="J986" i="1"/>
  <c r="I986" i="1"/>
  <c r="H986" i="1"/>
  <c r="J985" i="1"/>
  <c r="I985" i="1"/>
  <c r="H985" i="1"/>
  <c r="J984" i="1"/>
  <c r="I984" i="1"/>
  <c r="H984" i="1"/>
  <c r="J983" i="1"/>
  <c r="I983" i="1"/>
  <c r="H983" i="1"/>
  <c r="J982" i="1"/>
  <c r="H982" i="1"/>
  <c r="I982" i="1"/>
  <c r="J981" i="1"/>
  <c r="I981" i="1"/>
  <c r="H981" i="1"/>
  <c r="J980" i="1"/>
  <c r="I980" i="1"/>
  <c r="H980" i="1"/>
  <c r="J979" i="1"/>
  <c r="I979" i="1"/>
  <c r="H979" i="1"/>
  <c r="J978" i="1"/>
  <c r="I978" i="1"/>
  <c r="H978" i="1"/>
  <c r="J977" i="1"/>
  <c r="H977" i="1"/>
  <c r="I977" i="1"/>
  <c r="J976" i="1"/>
  <c r="I976" i="1"/>
  <c r="H976" i="1"/>
  <c r="J975" i="1"/>
  <c r="I975" i="1"/>
  <c r="H975" i="1"/>
  <c r="J974" i="1"/>
  <c r="H974" i="1"/>
  <c r="I974" i="1"/>
  <c r="J973" i="1"/>
  <c r="H973" i="1"/>
  <c r="I973" i="1"/>
  <c r="J972" i="1"/>
  <c r="I972" i="1"/>
  <c r="H972" i="1"/>
  <c r="J971" i="1"/>
  <c r="I971" i="1"/>
  <c r="H971" i="1"/>
  <c r="J970" i="1"/>
  <c r="I970" i="1"/>
  <c r="H970" i="1"/>
  <c r="J969" i="1"/>
  <c r="I969" i="1"/>
  <c r="H969" i="1"/>
  <c r="J968" i="1"/>
  <c r="I968" i="1"/>
  <c r="H968" i="1"/>
  <c r="J967" i="1"/>
  <c r="I967" i="1"/>
  <c r="H967" i="1"/>
  <c r="J966" i="1"/>
  <c r="I966" i="1"/>
  <c r="H966" i="1"/>
  <c r="J965" i="1"/>
  <c r="I965" i="1"/>
  <c r="H965" i="1"/>
  <c r="J964" i="1"/>
  <c r="I964" i="1"/>
  <c r="H964" i="1"/>
  <c r="J963" i="1"/>
  <c r="H963" i="1"/>
  <c r="I963" i="1"/>
  <c r="J962" i="1"/>
  <c r="I962" i="1"/>
  <c r="H962" i="1"/>
  <c r="J961" i="1"/>
  <c r="I961" i="1"/>
  <c r="H961" i="1"/>
  <c r="J960" i="1"/>
  <c r="I960" i="1"/>
  <c r="H960" i="1"/>
  <c r="J959" i="1"/>
  <c r="I959" i="1"/>
  <c r="H959" i="1"/>
  <c r="J958" i="1"/>
  <c r="I958" i="1"/>
  <c r="H958" i="1"/>
  <c r="J957" i="1"/>
  <c r="I957" i="1"/>
  <c r="H957" i="1"/>
  <c r="J956" i="1"/>
  <c r="I956" i="1"/>
  <c r="H956" i="1"/>
  <c r="J955" i="1"/>
  <c r="I955" i="1"/>
  <c r="H955" i="1"/>
  <c r="J954" i="1"/>
  <c r="I954" i="1"/>
  <c r="H954" i="1"/>
  <c r="J953" i="1"/>
  <c r="I953" i="1"/>
  <c r="H953" i="1"/>
  <c r="J952" i="1"/>
  <c r="I952" i="1"/>
  <c r="H952" i="1"/>
  <c r="J951" i="1"/>
  <c r="I951" i="1"/>
  <c r="H951" i="1"/>
  <c r="J950" i="1"/>
  <c r="H950" i="1"/>
  <c r="I950" i="1"/>
  <c r="J949" i="1"/>
  <c r="I949" i="1"/>
  <c r="H949" i="1"/>
  <c r="J948" i="1"/>
  <c r="I948" i="1"/>
  <c r="H948" i="1"/>
  <c r="J947" i="1"/>
  <c r="I947" i="1"/>
  <c r="H947" i="1"/>
  <c r="J946" i="1"/>
  <c r="I946" i="1"/>
  <c r="H946" i="1"/>
  <c r="J945" i="1"/>
  <c r="H945" i="1"/>
  <c r="I945" i="1"/>
  <c r="J944" i="1"/>
  <c r="I944" i="1"/>
  <c r="H944" i="1"/>
  <c r="J943" i="1"/>
  <c r="I943" i="1"/>
  <c r="H943" i="1"/>
  <c r="J942" i="1"/>
  <c r="H942" i="1"/>
  <c r="I942" i="1"/>
  <c r="J941" i="1"/>
  <c r="H941" i="1"/>
  <c r="I941" i="1"/>
  <c r="J940" i="1"/>
  <c r="I940" i="1"/>
  <c r="H940" i="1"/>
  <c r="J939" i="1"/>
  <c r="I939" i="1"/>
  <c r="H939" i="1"/>
  <c r="J938" i="1"/>
  <c r="I938" i="1"/>
  <c r="H938" i="1"/>
  <c r="J937" i="1"/>
  <c r="I937" i="1"/>
  <c r="H937" i="1"/>
  <c r="J936" i="1"/>
  <c r="I936" i="1"/>
  <c r="H936" i="1"/>
  <c r="J935" i="1"/>
  <c r="I935" i="1"/>
  <c r="H935" i="1"/>
  <c r="J934" i="1"/>
  <c r="I934" i="1"/>
  <c r="H934" i="1"/>
  <c r="J933" i="1"/>
  <c r="I933" i="1"/>
  <c r="H933" i="1"/>
  <c r="J932" i="1"/>
  <c r="I932" i="1"/>
  <c r="H932" i="1"/>
  <c r="J931" i="1"/>
  <c r="H931" i="1"/>
  <c r="I931" i="1"/>
  <c r="J930" i="1"/>
  <c r="I930" i="1"/>
  <c r="H930" i="1"/>
  <c r="J929" i="1"/>
  <c r="I929" i="1"/>
  <c r="H929" i="1"/>
  <c r="J928" i="1"/>
  <c r="I928" i="1"/>
  <c r="H928" i="1"/>
  <c r="J927" i="1"/>
  <c r="I927" i="1"/>
  <c r="H927" i="1"/>
  <c r="J926" i="1"/>
  <c r="I926" i="1"/>
  <c r="H926" i="1"/>
  <c r="J925" i="1"/>
  <c r="I925" i="1"/>
  <c r="H925" i="1"/>
  <c r="J924" i="1"/>
  <c r="I924" i="1"/>
  <c r="H924" i="1"/>
  <c r="J923" i="1"/>
  <c r="I923" i="1"/>
  <c r="H923" i="1"/>
  <c r="J922" i="1"/>
  <c r="I922" i="1"/>
  <c r="H922" i="1"/>
  <c r="J921" i="1"/>
  <c r="I921" i="1"/>
  <c r="H921" i="1"/>
  <c r="J920" i="1"/>
  <c r="I920" i="1"/>
  <c r="H920" i="1"/>
  <c r="J919" i="1"/>
  <c r="I919" i="1"/>
  <c r="H919" i="1"/>
  <c r="J918" i="1"/>
  <c r="H918" i="1"/>
  <c r="I918" i="1"/>
  <c r="J917" i="1"/>
  <c r="I917" i="1"/>
  <c r="H917" i="1"/>
  <c r="J916" i="1"/>
  <c r="I916" i="1"/>
  <c r="H916" i="1"/>
  <c r="J915" i="1"/>
  <c r="H915" i="1"/>
  <c r="I915" i="1"/>
  <c r="J914" i="1"/>
  <c r="I914" i="1"/>
  <c r="H914" i="1"/>
  <c r="J913" i="1"/>
  <c r="H913" i="1"/>
  <c r="I913" i="1"/>
  <c r="J912" i="1"/>
  <c r="I912" i="1"/>
  <c r="H912" i="1"/>
  <c r="J911" i="1"/>
  <c r="I911" i="1"/>
  <c r="H911" i="1"/>
  <c r="J910" i="1"/>
  <c r="H910" i="1"/>
  <c r="I910" i="1"/>
  <c r="J909" i="1"/>
  <c r="H909" i="1"/>
  <c r="I909" i="1"/>
  <c r="J908" i="1"/>
  <c r="I908" i="1"/>
  <c r="H908" i="1"/>
  <c r="J907" i="1"/>
  <c r="I907" i="1"/>
  <c r="H907" i="1"/>
  <c r="J906" i="1"/>
  <c r="I906" i="1"/>
  <c r="H906" i="1"/>
  <c r="J905" i="1"/>
  <c r="I905" i="1"/>
  <c r="H905" i="1"/>
  <c r="J904" i="1"/>
  <c r="I904" i="1"/>
  <c r="H904" i="1"/>
  <c r="J903" i="1"/>
  <c r="I903" i="1"/>
  <c r="H903" i="1"/>
  <c r="J902" i="1"/>
  <c r="I902" i="1"/>
  <c r="H902" i="1"/>
  <c r="J901" i="1"/>
  <c r="I901" i="1"/>
  <c r="H901" i="1"/>
  <c r="J900" i="1"/>
  <c r="I900" i="1"/>
  <c r="H900" i="1"/>
  <c r="J899" i="1"/>
  <c r="H899" i="1"/>
  <c r="I899" i="1"/>
  <c r="J898" i="1"/>
  <c r="I898" i="1"/>
  <c r="H898" i="1"/>
  <c r="J897" i="1"/>
  <c r="I897" i="1"/>
  <c r="H897" i="1"/>
  <c r="J896" i="1"/>
  <c r="I896" i="1"/>
  <c r="H896" i="1"/>
  <c r="J895" i="1"/>
  <c r="I895" i="1"/>
  <c r="H895" i="1"/>
  <c r="J894" i="1"/>
  <c r="I894" i="1"/>
  <c r="H894" i="1"/>
  <c r="J893" i="1"/>
  <c r="I893" i="1"/>
  <c r="H893" i="1"/>
  <c r="J892" i="1"/>
  <c r="I892" i="1"/>
  <c r="H892" i="1"/>
  <c r="J891" i="1"/>
  <c r="I891" i="1"/>
  <c r="H891" i="1"/>
  <c r="J890" i="1"/>
  <c r="I890" i="1"/>
  <c r="H890" i="1"/>
  <c r="J889" i="1"/>
  <c r="I889" i="1"/>
  <c r="H889" i="1"/>
  <c r="J888" i="1"/>
  <c r="I888" i="1"/>
  <c r="H888" i="1"/>
  <c r="J887" i="1"/>
  <c r="I887" i="1"/>
  <c r="H887" i="1"/>
  <c r="J886" i="1"/>
  <c r="H886" i="1"/>
  <c r="I886" i="1"/>
  <c r="J885" i="1"/>
  <c r="I885" i="1"/>
  <c r="H885" i="1"/>
  <c r="J884" i="1"/>
  <c r="I884" i="1"/>
  <c r="H884" i="1"/>
  <c r="J883" i="1"/>
  <c r="H883" i="1"/>
  <c r="I883" i="1"/>
  <c r="J882" i="1"/>
  <c r="I882" i="1"/>
  <c r="H882" i="1"/>
  <c r="J881" i="1"/>
  <c r="H881" i="1"/>
  <c r="I881" i="1"/>
  <c r="J880" i="1"/>
  <c r="I880" i="1"/>
  <c r="H880" i="1"/>
  <c r="J879" i="1"/>
  <c r="I879" i="1"/>
  <c r="H879" i="1"/>
  <c r="J878" i="1"/>
  <c r="I878" i="1"/>
  <c r="H878" i="1"/>
  <c r="J877" i="1"/>
  <c r="I877" i="1"/>
  <c r="H877" i="1"/>
  <c r="J876" i="1"/>
  <c r="I876" i="1"/>
  <c r="H876" i="1"/>
  <c r="J875" i="1"/>
  <c r="H875" i="1"/>
  <c r="I875" i="1"/>
  <c r="J874" i="1"/>
  <c r="I874" i="1"/>
  <c r="H874" i="1"/>
  <c r="J873" i="1"/>
  <c r="H873" i="1"/>
  <c r="I873" i="1"/>
  <c r="J872" i="1"/>
  <c r="I872" i="1"/>
  <c r="H872" i="1"/>
  <c r="J871" i="1"/>
  <c r="H871" i="1"/>
  <c r="I871" i="1"/>
  <c r="J870" i="1"/>
  <c r="H870" i="1"/>
  <c r="I870" i="1"/>
  <c r="J869" i="1"/>
  <c r="I869" i="1"/>
  <c r="H869" i="1"/>
  <c r="J868" i="1"/>
  <c r="I868" i="1"/>
  <c r="H868" i="1"/>
  <c r="J867" i="1"/>
  <c r="H867" i="1"/>
  <c r="I867" i="1"/>
  <c r="J866" i="1"/>
  <c r="I866" i="1"/>
  <c r="H866" i="1"/>
  <c r="J865" i="1"/>
  <c r="I865" i="1"/>
  <c r="H865" i="1"/>
  <c r="J864" i="1"/>
  <c r="H864" i="1"/>
  <c r="I864" i="1"/>
  <c r="J863" i="1"/>
  <c r="I863" i="1"/>
  <c r="H863" i="1"/>
  <c r="J862" i="1"/>
  <c r="H862" i="1"/>
  <c r="I862" i="1"/>
  <c r="J861" i="1"/>
  <c r="I861" i="1"/>
  <c r="H861" i="1"/>
  <c r="J860" i="1"/>
  <c r="I860" i="1"/>
  <c r="H860" i="1"/>
  <c r="J859" i="1"/>
  <c r="I859" i="1"/>
  <c r="H859" i="1"/>
  <c r="J858" i="1"/>
  <c r="I858" i="1"/>
  <c r="H858" i="1"/>
  <c r="J857" i="1"/>
  <c r="H857" i="1"/>
  <c r="I857" i="1"/>
  <c r="J856" i="1"/>
  <c r="I856" i="1"/>
  <c r="H856" i="1"/>
  <c r="J855" i="1"/>
  <c r="I855" i="1"/>
  <c r="H855" i="1"/>
  <c r="J854" i="1"/>
  <c r="I854" i="1"/>
  <c r="H854" i="1"/>
  <c r="J853" i="1"/>
  <c r="I853" i="1"/>
  <c r="H853" i="1"/>
  <c r="J852" i="1"/>
  <c r="I852" i="1"/>
  <c r="H852" i="1"/>
  <c r="J851" i="1"/>
  <c r="H851" i="1"/>
  <c r="I851" i="1"/>
  <c r="J850" i="1"/>
  <c r="I850" i="1"/>
  <c r="H850" i="1"/>
  <c r="J849" i="1"/>
  <c r="I849" i="1"/>
  <c r="H849" i="1"/>
  <c r="J848" i="1"/>
  <c r="H848" i="1"/>
  <c r="I848" i="1"/>
  <c r="J847" i="1"/>
  <c r="I847" i="1"/>
  <c r="H847" i="1"/>
  <c r="J846" i="1"/>
  <c r="H846" i="1"/>
  <c r="I846" i="1"/>
  <c r="J845" i="1"/>
  <c r="I845" i="1"/>
  <c r="H845" i="1"/>
  <c r="J844" i="1"/>
  <c r="I844" i="1"/>
  <c r="H844" i="1"/>
  <c r="J843" i="1"/>
  <c r="H843" i="1"/>
  <c r="I843" i="1"/>
  <c r="J842" i="1"/>
  <c r="I842" i="1"/>
  <c r="H842" i="1"/>
  <c r="J841" i="1"/>
  <c r="I841" i="1"/>
  <c r="H841" i="1"/>
  <c r="J840" i="1"/>
  <c r="I840" i="1"/>
  <c r="H840" i="1"/>
  <c r="J839" i="1"/>
  <c r="I839" i="1"/>
  <c r="H839" i="1"/>
  <c r="J838" i="1"/>
  <c r="I838" i="1"/>
  <c r="H838" i="1"/>
  <c r="J837" i="1"/>
  <c r="I837" i="1"/>
  <c r="H837" i="1"/>
  <c r="J836" i="1"/>
  <c r="I836" i="1"/>
  <c r="H836" i="1"/>
  <c r="J835" i="1"/>
  <c r="H835" i="1"/>
  <c r="I835" i="1"/>
  <c r="J834" i="1"/>
  <c r="I834" i="1"/>
  <c r="H834" i="1"/>
  <c r="J833" i="1"/>
  <c r="I833" i="1"/>
  <c r="H833" i="1"/>
  <c r="J832" i="1"/>
  <c r="I832" i="1"/>
  <c r="H832" i="1"/>
  <c r="J831" i="1"/>
  <c r="I831" i="1"/>
  <c r="H831" i="1"/>
  <c r="J830" i="1"/>
  <c r="H830" i="1"/>
  <c r="I830" i="1"/>
  <c r="J829" i="1"/>
  <c r="I829" i="1"/>
  <c r="H829" i="1"/>
  <c r="J828" i="1"/>
  <c r="I828" i="1"/>
  <c r="H828" i="1"/>
  <c r="J827" i="1"/>
  <c r="I827" i="1"/>
  <c r="H827" i="1"/>
  <c r="J826" i="1"/>
  <c r="I826" i="1"/>
  <c r="H826" i="1"/>
  <c r="J825" i="1"/>
  <c r="I825" i="1"/>
  <c r="H825" i="1"/>
  <c r="J824" i="1"/>
  <c r="I824" i="1"/>
  <c r="H824" i="1"/>
  <c r="J823" i="1"/>
  <c r="H823" i="1"/>
  <c r="I823" i="1"/>
  <c r="J822" i="1"/>
  <c r="I822" i="1"/>
  <c r="H822" i="1"/>
  <c r="J821" i="1"/>
  <c r="I821" i="1"/>
  <c r="H821" i="1"/>
  <c r="J820" i="1"/>
  <c r="I820" i="1"/>
  <c r="H820" i="1"/>
  <c r="J819" i="1"/>
  <c r="I819" i="1"/>
  <c r="H819" i="1"/>
  <c r="J818" i="1"/>
  <c r="I818" i="1"/>
  <c r="H818" i="1"/>
  <c r="J817" i="1"/>
  <c r="H817" i="1"/>
  <c r="I817" i="1"/>
  <c r="J816" i="1"/>
  <c r="I816" i="1"/>
  <c r="H816" i="1"/>
  <c r="J815" i="1"/>
  <c r="H815" i="1"/>
  <c r="I815" i="1"/>
  <c r="J814" i="1"/>
  <c r="I814" i="1"/>
  <c r="H814" i="1"/>
  <c r="J813" i="1"/>
  <c r="I813" i="1"/>
  <c r="H813" i="1"/>
  <c r="J812" i="1"/>
  <c r="I812" i="1"/>
  <c r="H812" i="1"/>
  <c r="J811" i="1"/>
  <c r="H811" i="1"/>
  <c r="I811" i="1"/>
  <c r="J810" i="1"/>
  <c r="I810" i="1"/>
  <c r="H810" i="1"/>
  <c r="J809" i="1"/>
  <c r="I809" i="1"/>
  <c r="H809" i="1"/>
  <c r="J808" i="1"/>
  <c r="I808" i="1"/>
  <c r="H808" i="1"/>
  <c r="J807" i="1"/>
  <c r="I807" i="1"/>
  <c r="H807" i="1"/>
  <c r="J806" i="1"/>
  <c r="I806" i="1"/>
  <c r="H806" i="1"/>
  <c r="J805" i="1"/>
  <c r="I805" i="1"/>
  <c r="H805" i="1"/>
  <c r="J804" i="1"/>
  <c r="I804" i="1"/>
  <c r="H804" i="1"/>
  <c r="J803" i="1"/>
  <c r="I803" i="1"/>
  <c r="H803" i="1"/>
  <c r="J802" i="1"/>
  <c r="I802" i="1"/>
  <c r="H802" i="1"/>
  <c r="J801" i="1"/>
  <c r="I801" i="1"/>
  <c r="H801" i="1"/>
  <c r="J800" i="1"/>
  <c r="H800" i="1"/>
  <c r="I800" i="1"/>
  <c r="J799" i="1"/>
  <c r="I799" i="1"/>
  <c r="H799" i="1"/>
  <c r="J798" i="1"/>
  <c r="H798" i="1"/>
  <c r="I798" i="1"/>
  <c r="J797" i="1"/>
  <c r="I797" i="1"/>
  <c r="H797" i="1"/>
  <c r="J796" i="1"/>
  <c r="I796" i="1"/>
  <c r="H796" i="1"/>
  <c r="J795" i="1"/>
  <c r="I795" i="1"/>
  <c r="H795" i="1"/>
  <c r="J794" i="1"/>
  <c r="I794" i="1"/>
  <c r="H794" i="1"/>
  <c r="J793" i="1"/>
  <c r="H793" i="1"/>
  <c r="I793" i="1"/>
  <c r="J792" i="1"/>
  <c r="I792" i="1"/>
  <c r="H792" i="1"/>
  <c r="J791" i="1"/>
  <c r="I791" i="1"/>
  <c r="H791" i="1"/>
  <c r="J790" i="1"/>
  <c r="I790" i="1"/>
  <c r="H790" i="1"/>
  <c r="J789" i="1"/>
  <c r="I789" i="1"/>
  <c r="H789" i="1"/>
  <c r="J788" i="1"/>
  <c r="I788" i="1"/>
  <c r="H788" i="1"/>
  <c r="J787" i="1"/>
  <c r="I787" i="1"/>
  <c r="H787" i="1"/>
  <c r="J786" i="1"/>
  <c r="I786" i="1"/>
  <c r="H786" i="1"/>
  <c r="J785" i="1"/>
  <c r="I785" i="1"/>
  <c r="H785" i="1"/>
  <c r="J784" i="1"/>
  <c r="H784" i="1"/>
  <c r="I784" i="1"/>
  <c r="J783" i="1"/>
  <c r="I783" i="1"/>
  <c r="H783" i="1"/>
  <c r="J782" i="1"/>
  <c r="I782" i="1"/>
  <c r="H782" i="1"/>
  <c r="J781" i="1"/>
  <c r="I781" i="1"/>
  <c r="H781" i="1"/>
  <c r="J780" i="1"/>
  <c r="I780" i="1"/>
  <c r="H780" i="1"/>
  <c r="J779" i="1"/>
  <c r="I779" i="1"/>
  <c r="H779" i="1"/>
  <c r="J778" i="1"/>
  <c r="I778" i="1"/>
  <c r="H778" i="1"/>
  <c r="J777" i="1"/>
  <c r="I777" i="1"/>
  <c r="H777" i="1"/>
  <c r="J776" i="1"/>
  <c r="I776" i="1"/>
  <c r="H776" i="1"/>
  <c r="J775" i="1"/>
  <c r="I775" i="1"/>
  <c r="H775" i="1"/>
  <c r="J774" i="1"/>
  <c r="I774" i="1"/>
  <c r="H774" i="1"/>
  <c r="J773" i="1"/>
  <c r="I773" i="1"/>
  <c r="H773" i="1"/>
  <c r="J772" i="1"/>
  <c r="I772" i="1"/>
  <c r="H772" i="1"/>
  <c r="J771" i="1"/>
  <c r="I771" i="1"/>
  <c r="H771" i="1"/>
  <c r="J770" i="1"/>
  <c r="I770" i="1"/>
  <c r="H770" i="1"/>
  <c r="J769" i="1"/>
  <c r="I769" i="1"/>
  <c r="H769" i="1"/>
  <c r="J768" i="1"/>
  <c r="H768" i="1"/>
  <c r="I768" i="1"/>
  <c r="J767" i="1"/>
  <c r="I767" i="1"/>
  <c r="H767" i="1"/>
  <c r="J766" i="1"/>
  <c r="H766" i="1"/>
  <c r="I766" i="1"/>
  <c r="J765" i="1"/>
  <c r="I765" i="1"/>
  <c r="H765" i="1"/>
  <c r="J764" i="1"/>
  <c r="I764" i="1"/>
  <c r="H764" i="1"/>
  <c r="J763" i="1"/>
  <c r="I763" i="1"/>
  <c r="H763" i="1"/>
  <c r="J762" i="1"/>
  <c r="I762" i="1"/>
  <c r="H762" i="1"/>
  <c r="J761" i="1"/>
  <c r="H761" i="1"/>
  <c r="I761" i="1"/>
  <c r="J760" i="1"/>
  <c r="I760" i="1"/>
  <c r="H760" i="1"/>
  <c r="J759" i="1"/>
  <c r="I759" i="1"/>
  <c r="H759" i="1"/>
  <c r="J758" i="1"/>
  <c r="I758" i="1"/>
  <c r="H758" i="1"/>
  <c r="J757" i="1"/>
  <c r="I757" i="1"/>
  <c r="H757" i="1"/>
  <c r="J756" i="1"/>
  <c r="I756" i="1"/>
  <c r="H756" i="1"/>
  <c r="J755" i="1"/>
  <c r="I755" i="1"/>
  <c r="H755" i="1"/>
  <c r="J754" i="1"/>
  <c r="I754" i="1"/>
  <c r="H754" i="1"/>
  <c r="J753" i="1"/>
  <c r="I753" i="1"/>
  <c r="H753" i="1"/>
  <c r="J752" i="1"/>
  <c r="H752" i="1"/>
  <c r="I752" i="1"/>
  <c r="J751" i="1"/>
  <c r="I751" i="1"/>
  <c r="H751" i="1"/>
  <c r="J750" i="1"/>
  <c r="I750" i="1"/>
  <c r="H750" i="1"/>
  <c r="J749" i="1"/>
  <c r="I749" i="1"/>
  <c r="H749" i="1"/>
  <c r="J748" i="1"/>
  <c r="I748" i="1"/>
  <c r="H748" i="1"/>
  <c r="J747" i="1"/>
  <c r="I747" i="1"/>
  <c r="H747" i="1"/>
  <c r="J746" i="1"/>
  <c r="I746" i="1"/>
  <c r="H746" i="1"/>
  <c r="J745" i="1"/>
  <c r="I745" i="1"/>
  <c r="H745" i="1"/>
  <c r="J744" i="1"/>
  <c r="I744" i="1"/>
  <c r="H744" i="1"/>
  <c r="J743" i="1"/>
  <c r="I743" i="1"/>
  <c r="H743" i="1"/>
  <c r="J742" i="1"/>
  <c r="I742" i="1"/>
  <c r="H742" i="1"/>
  <c r="J741" i="1"/>
  <c r="I741" i="1"/>
  <c r="H741" i="1"/>
  <c r="J740" i="1"/>
  <c r="I740" i="1"/>
  <c r="H740" i="1"/>
  <c r="J739" i="1"/>
  <c r="I739" i="1"/>
  <c r="H739" i="1"/>
  <c r="J738" i="1"/>
  <c r="I738" i="1"/>
  <c r="H738" i="1"/>
  <c r="J737" i="1"/>
  <c r="I737" i="1"/>
  <c r="H737" i="1"/>
  <c r="J736" i="1"/>
  <c r="H736" i="1"/>
  <c r="I736" i="1"/>
  <c r="J735" i="1"/>
  <c r="I735" i="1"/>
  <c r="H735" i="1"/>
  <c r="J734" i="1"/>
  <c r="H734" i="1"/>
  <c r="I734" i="1"/>
  <c r="J733" i="1"/>
  <c r="I733" i="1"/>
  <c r="H733" i="1"/>
  <c r="J732" i="1"/>
  <c r="I732" i="1"/>
  <c r="H732" i="1"/>
  <c r="J731" i="1"/>
  <c r="I731" i="1"/>
  <c r="H731" i="1"/>
  <c r="J730" i="1"/>
  <c r="I730" i="1"/>
  <c r="H730" i="1"/>
  <c r="J729" i="1"/>
  <c r="H729" i="1"/>
  <c r="I729" i="1"/>
  <c r="J728" i="1"/>
  <c r="I728" i="1"/>
  <c r="H728" i="1"/>
  <c r="J727" i="1"/>
  <c r="I727" i="1"/>
  <c r="H727" i="1"/>
  <c r="J726" i="1"/>
  <c r="I726" i="1"/>
  <c r="H726" i="1"/>
  <c r="J725" i="1"/>
  <c r="I725" i="1"/>
  <c r="H725" i="1"/>
  <c r="J724" i="1"/>
  <c r="I724" i="1"/>
  <c r="H724" i="1"/>
  <c r="J723" i="1"/>
  <c r="I723" i="1"/>
  <c r="H723" i="1"/>
  <c r="J722" i="1"/>
  <c r="I722" i="1"/>
  <c r="H722" i="1"/>
  <c r="J721" i="1"/>
  <c r="I721" i="1"/>
  <c r="H721" i="1"/>
  <c r="J720" i="1"/>
  <c r="H720" i="1"/>
  <c r="I720" i="1"/>
  <c r="J719" i="1"/>
  <c r="I719" i="1"/>
  <c r="H719" i="1"/>
  <c r="J718" i="1"/>
  <c r="I718" i="1"/>
  <c r="H718" i="1"/>
  <c r="J717" i="1"/>
  <c r="I717" i="1"/>
  <c r="H717" i="1"/>
  <c r="J716" i="1"/>
  <c r="I716" i="1"/>
  <c r="H716" i="1"/>
  <c r="J715" i="1"/>
  <c r="I715" i="1"/>
  <c r="H715" i="1"/>
  <c r="J714" i="1"/>
  <c r="I714" i="1"/>
  <c r="H714" i="1"/>
  <c r="J713" i="1"/>
  <c r="I713" i="1"/>
  <c r="H713" i="1"/>
  <c r="J712" i="1"/>
  <c r="I712" i="1"/>
  <c r="H712" i="1"/>
  <c r="J711" i="1"/>
  <c r="I711" i="1"/>
  <c r="H711" i="1"/>
  <c r="J710" i="1"/>
  <c r="I710" i="1"/>
  <c r="H710" i="1"/>
  <c r="J709" i="1"/>
  <c r="I709" i="1"/>
  <c r="H709" i="1"/>
  <c r="J708" i="1"/>
  <c r="I708" i="1"/>
  <c r="H708" i="1"/>
  <c r="J707" i="1"/>
  <c r="I707" i="1"/>
  <c r="H707" i="1"/>
  <c r="J706" i="1"/>
  <c r="I706" i="1"/>
  <c r="H706" i="1"/>
  <c r="J705" i="1"/>
  <c r="I705" i="1"/>
  <c r="H705" i="1"/>
  <c r="J704" i="1"/>
  <c r="H704" i="1"/>
  <c r="I704" i="1"/>
  <c r="J703" i="1"/>
  <c r="I703" i="1"/>
  <c r="H703" i="1"/>
  <c r="J702" i="1"/>
  <c r="H702" i="1"/>
  <c r="I702" i="1"/>
  <c r="J701" i="1"/>
  <c r="I701" i="1"/>
  <c r="H701" i="1"/>
  <c r="J700" i="1"/>
  <c r="I700" i="1"/>
  <c r="H700" i="1"/>
  <c r="J699" i="1"/>
  <c r="I699" i="1"/>
  <c r="H699" i="1"/>
  <c r="J698" i="1"/>
  <c r="I698" i="1"/>
  <c r="H698" i="1"/>
  <c r="J697" i="1"/>
  <c r="I697" i="1"/>
  <c r="H697" i="1"/>
  <c r="J696" i="1"/>
  <c r="I696" i="1"/>
  <c r="H696" i="1"/>
  <c r="J695" i="1"/>
  <c r="I695" i="1"/>
  <c r="H695" i="1"/>
  <c r="J694" i="1"/>
  <c r="I694" i="1"/>
  <c r="H694" i="1"/>
  <c r="J693" i="1"/>
  <c r="I693" i="1"/>
  <c r="H693" i="1"/>
  <c r="J692" i="1"/>
  <c r="I692" i="1"/>
  <c r="H692" i="1"/>
  <c r="J691" i="1"/>
  <c r="I691" i="1"/>
  <c r="H691" i="1"/>
  <c r="J690" i="1"/>
  <c r="I690" i="1"/>
  <c r="H690" i="1"/>
  <c r="J689" i="1"/>
  <c r="I689" i="1"/>
  <c r="H689" i="1"/>
  <c r="J688" i="1"/>
  <c r="H688" i="1"/>
  <c r="I688" i="1"/>
  <c r="J687" i="1"/>
  <c r="I687" i="1"/>
  <c r="H687" i="1"/>
  <c r="J686" i="1"/>
  <c r="I686" i="1"/>
  <c r="H686" i="1"/>
  <c r="J685" i="1"/>
  <c r="I685" i="1"/>
  <c r="H685" i="1"/>
  <c r="J684" i="1"/>
  <c r="I684" i="1"/>
  <c r="H684" i="1"/>
  <c r="J683" i="1"/>
  <c r="I683" i="1"/>
  <c r="H683" i="1"/>
  <c r="J682" i="1"/>
  <c r="I682" i="1"/>
  <c r="H682" i="1"/>
  <c r="J681" i="1"/>
  <c r="I681" i="1"/>
  <c r="H681" i="1"/>
  <c r="J680" i="1"/>
  <c r="I680" i="1"/>
  <c r="H680" i="1"/>
  <c r="J679" i="1"/>
  <c r="I679" i="1"/>
  <c r="H679" i="1"/>
  <c r="J678" i="1"/>
  <c r="I678" i="1"/>
  <c r="H678" i="1"/>
  <c r="J677" i="1"/>
  <c r="I677" i="1"/>
  <c r="H677" i="1"/>
  <c r="J676" i="1"/>
  <c r="I676" i="1"/>
  <c r="H676" i="1"/>
  <c r="J675" i="1"/>
  <c r="I675" i="1"/>
  <c r="H675" i="1"/>
  <c r="J674" i="1"/>
  <c r="I674" i="1"/>
  <c r="H674" i="1"/>
  <c r="J673" i="1"/>
  <c r="I673" i="1"/>
  <c r="H673" i="1"/>
  <c r="J672" i="1"/>
  <c r="H672" i="1"/>
  <c r="I672" i="1"/>
  <c r="J671" i="1"/>
  <c r="I671" i="1"/>
  <c r="H671" i="1"/>
  <c r="J670" i="1"/>
  <c r="H670" i="1"/>
  <c r="I670" i="1"/>
  <c r="J669" i="1"/>
  <c r="I669" i="1"/>
  <c r="H669" i="1"/>
  <c r="J668" i="1"/>
  <c r="I668" i="1"/>
  <c r="H668" i="1"/>
  <c r="J667" i="1"/>
  <c r="I667" i="1"/>
  <c r="H667" i="1"/>
  <c r="J666" i="1"/>
  <c r="I666" i="1"/>
  <c r="H666" i="1"/>
  <c r="J665" i="1"/>
  <c r="I665" i="1"/>
  <c r="H665" i="1"/>
  <c r="J664" i="1"/>
  <c r="I664" i="1"/>
  <c r="H664" i="1"/>
  <c r="J663" i="1"/>
  <c r="I663" i="1"/>
  <c r="H663" i="1"/>
  <c r="J662" i="1"/>
  <c r="I662" i="1"/>
  <c r="H662" i="1"/>
  <c r="J661" i="1"/>
  <c r="I661" i="1"/>
  <c r="H661" i="1"/>
  <c r="J660" i="1"/>
  <c r="I660" i="1"/>
  <c r="H660" i="1"/>
  <c r="J659" i="1"/>
  <c r="I659" i="1"/>
  <c r="H659" i="1"/>
  <c r="J658" i="1"/>
  <c r="I658" i="1"/>
  <c r="H658" i="1"/>
  <c r="J657" i="1"/>
  <c r="I657" i="1"/>
  <c r="H657" i="1"/>
  <c r="J656" i="1"/>
  <c r="H656" i="1"/>
  <c r="I656" i="1"/>
  <c r="J655" i="1"/>
  <c r="I655" i="1"/>
  <c r="H655" i="1"/>
  <c r="J654" i="1"/>
  <c r="I654" i="1"/>
  <c r="H654" i="1"/>
  <c r="J653" i="1"/>
  <c r="I653" i="1"/>
  <c r="H653" i="1"/>
  <c r="J652" i="1"/>
  <c r="I652" i="1"/>
  <c r="H652" i="1"/>
  <c r="J651" i="1"/>
  <c r="I651" i="1"/>
  <c r="H651" i="1"/>
  <c r="J650" i="1"/>
  <c r="I650" i="1"/>
  <c r="H650" i="1"/>
  <c r="J649" i="1"/>
  <c r="I649" i="1"/>
  <c r="H649" i="1"/>
  <c r="J648" i="1"/>
  <c r="I648" i="1"/>
  <c r="H648" i="1"/>
  <c r="J647" i="1"/>
  <c r="I647" i="1"/>
  <c r="H647" i="1"/>
  <c r="J646" i="1"/>
  <c r="I646" i="1"/>
  <c r="H646" i="1"/>
  <c r="J645" i="1"/>
  <c r="I645" i="1"/>
  <c r="H645" i="1"/>
  <c r="J644" i="1"/>
  <c r="I644" i="1"/>
  <c r="H644" i="1"/>
  <c r="J643" i="1"/>
  <c r="I643" i="1"/>
  <c r="H643" i="1"/>
  <c r="J642" i="1"/>
  <c r="I642" i="1"/>
  <c r="H642" i="1"/>
  <c r="J641" i="1"/>
  <c r="I641" i="1"/>
  <c r="H641" i="1"/>
  <c r="J640" i="1"/>
  <c r="H640" i="1"/>
  <c r="I640" i="1"/>
  <c r="J639" i="1"/>
  <c r="I639" i="1"/>
  <c r="H639" i="1"/>
  <c r="J638" i="1"/>
  <c r="H638" i="1"/>
  <c r="I638" i="1"/>
  <c r="J637" i="1"/>
  <c r="I637" i="1"/>
  <c r="H637" i="1"/>
  <c r="J636" i="1"/>
  <c r="I636" i="1"/>
  <c r="H636" i="1"/>
  <c r="J635" i="1"/>
  <c r="I635" i="1"/>
  <c r="H635" i="1"/>
  <c r="J634" i="1"/>
  <c r="I634" i="1"/>
  <c r="H634" i="1"/>
  <c r="J633" i="1"/>
  <c r="I633" i="1"/>
  <c r="H633" i="1"/>
  <c r="J632" i="1"/>
  <c r="I632" i="1"/>
  <c r="H632" i="1"/>
  <c r="J631" i="1"/>
  <c r="I631" i="1"/>
  <c r="H631" i="1"/>
  <c r="J630" i="1"/>
  <c r="I630" i="1"/>
  <c r="H630" i="1"/>
  <c r="J629" i="1"/>
  <c r="I629" i="1"/>
  <c r="H629" i="1"/>
  <c r="J628" i="1"/>
  <c r="I628" i="1"/>
  <c r="H628" i="1"/>
  <c r="J627" i="1"/>
  <c r="I627" i="1"/>
  <c r="H627" i="1"/>
  <c r="J626" i="1"/>
  <c r="I626" i="1"/>
  <c r="H626" i="1"/>
  <c r="J625" i="1"/>
  <c r="I625" i="1"/>
  <c r="H625" i="1"/>
  <c r="J624" i="1"/>
  <c r="H624" i="1"/>
  <c r="I624" i="1"/>
  <c r="J623" i="1"/>
  <c r="I623" i="1"/>
  <c r="H623" i="1"/>
  <c r="J622" i="1"/>
  <c r="I622" i="1"/>
  <c r="H622" i="1"/>
  <c r="J621" i="1"/>
  <c r="I621" i="1"/>
  <c r="H621" i="1"/>
  <c r="J620" i="1"/>
  <c r="I620" i="1"/>
  <c r="H620" i="1"/>
  <c r="J619" i="1"/>
  <c r="H619" i="1"/>
  <c r="I619" i="1"/>
  <c r="J618" i="1"/>
  <c r="I618" i="1"/>
  <c r="H618" i="1"/>
  <c r="J617" i="1"/>
  <c r="I617" i="1"/>
  <c r="H617" i="1"/>
  <c r="J616" i="1"/>
  <c r="I616" i="1"/>
  <c r="H616" i="1"/>
  <c r="J615" i="1"/>
  <c r="I615" i="1"/>
  <c r="H615" i="1"/>
  <c r="J614" i="1"/>
  <c r="I614" i="1"/>
  <c r="H614" i="1"/>
  <c r="J613" i="1"/>
  <c r="I613" i="1"/>
  <c r="H613" i="1"/>
  <c r="J612" i="1"/>
  <c r="I612" i="1"/>
  <c r="H612" i="1"/>
  <c r="J611" i="1"/>
  <c r="I611" i="1"/>
  <c r="H611" i="1"/>
  <c r="J610" i="1"/>
  <c r="I610" i="1"/>
  <c r="H610" i="1"/>
  <c r="J609" i="1"/>
  <c r="I609" i="1"/>
  <c r="H609" i="1"/>
  <c r="J608" i="1"/>
  <c r="H608" i="1"/>
  <c r="I608" i="1"/>
  <c r="J607" i="1"/>
  <c r="I607" i="1"/>
  <c r="H607" i="1"/>
  <c r="J606" i="1"/>
  <c r="H606" i="1"/>
  <c r="I606" i="1"/>
  <c r="J605" i="1"/>
  <c r="I605" i="1"/>
  <c r="H605" i="1"/>
  <c r="J604" i="1"/>
  <c r="I604" i="1"/>
  <c r="H604" i="1"/>
  <c r="J603" i="1"/>
  <c r="I603" i="1"/>
  <c r="H603" i="1"/>
  <c r="J602" i="1"/>
  <c r="I602" i="1"/>
  <c r="H602" i="1"/>
  <c r="J601" i="1"/>
  <c r="I601" i="1"/>
  <c r="H601" i="1"/>
  <c r="J600" i="1"/>
  <c r="I600" i="1"/>
  <c r="H600" i="1"/>
  <c r="J599" i="1"/>
  <c r="I599" i="1"/>
  <c r="H599" i="1"/>
  <c r="J598" i="1"/>
  <c r="I598" i="1"/>
  <c r="H598" i="1"/>
  <c r="J597" i="1"/>
  <c r="I597" i="1"/>
  <c r="H597" i="1"/>
  <c r="J596" i="1"/>
  <c r="I596" i="1"/>
  <c r="H596" i="1"/>
  <c r="J595" i="1"/>
  <c r="I595" i="1"/>
  <c r="H595" i="1"/>
  <c r="J594" i="1"/>
  <c r="I594" i="1"/>
  <c r="H594" i="1"/>
  <c r="J593" i="1"/>
  <c r="I593" i="1"/>
  <c r="H593" i="1"/>
  <c r="J592" i="1"/>
  <c r="H592" i="1"/>
  <c r="I592" i="1"/>
  <c r="J591" i="1"/>
  <c r="I591" i="1"/>
  <c r="H591" i="1"/>
  <c r="J590" i="1"/>
  <c r="I590" i="1"/>
  <c r="H590" i="1"/>
  <c r="J589" i="1"/>
  <c r="I589" i="1"/>
  <c r="H589" i="1"/>
  <c r="J588" i="1"/>
  <c r="I588" i="1"/>
  <c r="H588" i="1"/>
  <c r="J587" i="1"/>
  <c r="I587" i="1"/>
  <c r="H587" i="1"/>
  <c r="J586" i="1"/>
  <c r="I586" i="1"/>
  <c r="H586" i="1"/>
  <c r="J585" i="1"/>
  <c r="I585" i="1"/>
  <c r="H585" i="1"/>
  <c r="J584" i="1"/>
  <c r="I584" i="1"/>
  <c r="H584" i="1"/>
  <c r="J583" i="1"/>
  <c r="I583" i="1"/>
  <c r="H583" i="1"/>
  <c r="J582" i="1"/>
  <c r="I582" i="1"/>
  <c r="H582" i="1"/>
  <c r="J581" i="1"/>
  <c r="I581" i="1"/>
  <c r="H581" i="1"/>
  <c r="J580" i="1"/>
  <c r="I580" i="1"/>
  <c r="H580" i="1"/>
  <c r="J579" i="1"/>
  <c r="I579" i="1"/>
  <c r="H579" i="1"/>
  <c r="J578" i="1"/>
  <c r="I578" i="1"/>
  <c r="H578" i="1"/>
  <c r="J577" i="1"/>
  <c r="I577" i="1"/>
  <c r="H577" i="1"/>
  <c r="J576" i="1"/>
  <c r="H576" i="1"/>
  <c r="I576" i="1"/>
  <c r="J575" i="1"/>
  <c r="I575" i="1"/>
  <c r="H575" i="1"/>
  <c r="J574" i="1"/>
  <c r="I574" i="1"/>
  <c r="H574" i="1"/>
  <c r="J573" i="1"/>
  <c r="I573" i="1"/>
  <c r="H573" i="1"/>
  <c r="J572" i="1"/>
  <c r="I572" i="1"/>
  <c r="H572" i="1"/>
  <c r="J571" i="1"/>
  <c r="I571" i="1"/>
  <c r="H571" i="1"/>
  <c r="J570" i="1"/>
  <c r="I570" i="1"/>
  <c r="H570" i="1"/>
  <c r="J569" i="1"/>
  <c r="H569" i="1"/>
  <c r="I569" i="1"/>
  <c r="J568" i="1"/>
  <c r="I568" i="1"/>
  <c r="H568" i="1"/>
  <c r="J567" i="1"/>
  <c r="I567" i="1"/>
  <c r="H567" i="1"/>
  <c r="J566" i="1"/>
  <c r="I566" i="1"/>
  <c r="H566" i="1"/>
  <c r="J565" i="1"/>
  <c r="H565" i="1"/>
  <c r="I565" i="1"/>
  <c r="J564" i="1"/>
  <c r="I564" i="1"/>
  <c r="H564" i="1"/>
  <c r="J563" i="1"/>
  <c r="I563" i="1"/>
  <c r="H563" i="1"/>
  <c r="J562" i="1"/>
  <c r="I562" i="1"/>
  <c r="H562" i="1"/>
  <c r="J561" i="1"/>
  <c r="I561" i="1"/>
  <c r="H561" i="1"/>
  <c r="J560" i="1"/>
  <c r="H560" i="1"/>
  <c r="I560" i="1"/>
  <c r="J559" i="1"/>
  <c r="I559" i="1"/>
  <c r="H559" i="1"/>
  <c r="J558" i="1"/>
  <c r="I558" i="1"/>
  <c r="H558" i="1"/>
  <c r="J557" i="1"/>
  <c r="I557" i="1"/>
  <c r="H557" i="1"/>
  <c r="J556" i="1"/>
  <c r="I556" i="1"/>
  <c r="H556" i="1"/>
  <c r="J555" i="1"/>
  <c r="I555" i="1"/>
  <c r="H555" i="1"/>
  <c r="J554" i="1"/>
  <c r="I554" i="1"/>
  <c r="H554" i="1"/>
  <c r="J553" i="1"/>
  <c r="I553" i="1"/>
  <c r="H553" i="1"/>
  <c r="J552" i="1"/>
  <c r="I552" i="1"/>
  <c r="H552" i="1"/>
  <c r="J551" i="1"/>
  <c r="I551" i="1"/>
  <c r="H551" i="1"/>
  <c r="J550" i="1"/>
  <c r="I550" i="1"/>
  <c r="H550" i="1"/>
  <c r="J549" i="1"/>
  <c r="I549" i="1"/>
  <c r="H549" i="1"/>
  <c r="J548" i="1"/>
  <c r="I548" i="1"/>
  <c r="H548" i="1"/>
  <c r="J547" i="1"/>
  <c r="I547" i="1"/>
  <c r="H547" i="1"/>
  <c r="J546" i="1"/>
  <c r="H546" i="1"/>
  <c r="I546" i="1"/>
  <c r="J545" i="1"/>
  <c r="I545" i="1"/>
  <c r="H545" i="1"/>
  <c r="J544" i="1"/>
  <c r="H544" i="1"/>
  <c r="I544" i="1"/>
  <c r="J543" i="1"/>
  <c r="I543" i="1"/>
  <c r="H543" i="1"/>
  <c r="J542" i="1"/>
  <c r="I542" i="1"/>
  <c r="H542" i="1"/>
  <c r="J541" i="1"/>
  <c r="I541" i="1"/>
  <c r="H541" i="1"/>
  <c r="J540" i="1"/>
  <c r="I540" i="1"/>
  <c r="H540" i="1"/>
  <c r="J539" i="1"/>
  <c r="I539" i="1"/>
  <c r="H539" i="1"/>
  <c r="J538" i="1"/>
  <c r="H538" i="1"/>
  <c r="I538" i="1"/>
  <c r="J537" i="1"/>
  <c r="H537" i="1"/>
  <c r="I537" i="1"/>
  <c r="J536" i="1"/>
  <c r="I536" i="1"/>
  <c r="H536" i="1"/>
  <c r="J535" i="1"/>
  <c r="I535" i="1"/>
  <c r="H535" i="1"/>
  <c r="J534" i="1"/>
  <c r="I534" i="1"/>
  <c r="H534" i="1"/>
  <c r="J533" i="1"/>
  <c r="H533" i="1"/>
  <c r="I533" i="1"/>
  <c r="J532" i="1"/>
  <c r="I532" i="1"/>
  <c r="H532" i="1"/>
  <c r="J531" i="1"/>
  <c r="I531" i="1"/>
  <c r="H531" i="1"/>
  <c r="J530" i="1"/>
  <c r="I530" i="1"/>
  <c r="H530" i="1"/>
  <c r="J529" i="1"/>
  <c r="I529" i="1"/>
  <c r="H529" i="1"/>
  <c r="J528" i="1"/>
  <c r="I528" i="1"/>
  <c r="H528" i="1"/>
  <c r="J527" i="1"/>
  <c r="I527" i="1"/>
  <c r="H527" i="1"/>
  <c r="J526" i="1"/>
  <c r="I526" i="1"/>
  <c r="H526" i="1"/>
  <c r="J525" i="1"/>
  <c r="I525" i="1"/>
  <c r="H525" i="1"/>
  <c r="J524" i="1"/>
  <c r="I524" i="1"/>
  <c r="H524" i="1"/>
  <c r="J523" i="1"/>
  <c r="I523" i="1"/>
  <c r="H523" i="1"/>
  <c r="J522" i="1"/>
  <c r="I522" i="1"/>
  <c r="H522" i="1"/>
  <c r="J521" i="1"/>
  <c r="I521" i="1"/>
  <c r="H521" i="1"/>
  <c r="J520" i="1"/>
  <c r="I520" i="1"/>
  <c r="H520" i="1"/>
  <c r="J519" i="1"/>
  <c r="I519" i="1"/>
  <c r="H519" i="1"/>
  <c r="J518" i="1"/>
  <c r="I518" i="1"/>
  <c r="H518" i="1"/>
  <c r="J517" i="1"/>
  <c r="I517" i="1"/>
  <c r="H517" i="1"/>
  <c r="J516" i="1"/>
  <c r="I516" i="1"/>
  <c r="H516" i="1"/>
  <c r="J515" i="1"/>
  <c r="I515" i="1"/>
  <c r="H515" i="1"/>
  <c r="J514" i="1"/>
  <c r="I514" i="1"/>
  <c r="H514" i="1"/>
  <c r="J513" i="1"/>
  <c r="I513" i="1"/>
  <c r="H513" i="1"/>
  <c r="J512" i="1"/>
  <c r="H512" i="1"/>
  <c r="I512" i="1"/>
  <c r="J511" i="1"/>
  <c r="I511" i="1"/>
  <c r="H511" i="1"/>
  <c r="J510" i="1"/>
  <c r="H510" i="1"/>
  <c r="I510" i="1"/>
  <c r="J509" i="1"/>
  <c r="I509" i="1"/>
  <c r="H509" i="1"/>
  <c r="J508" i="1"/>
  <c r="I508" i="1"/>
  <c r="H508" i="1"/>
  <c r="J507" i="1"/>
  <c r="H507" i="1"/>
  <c r="I507" i="1"/>
  <c r="J506" i="1"/>
  <c r="I506" i="1"/>
  <c r="H506" i="1"/>
  <c r="J505" i="1"/>
  <c r="H505" i="1"/>
  <c r="I505" i="1"/>
  <c r="J504" i="1"/>
  <c r="I504" i="1"/>
  <c r="H504" i="1"/>
  <c r="J503" i="1"/>
  <c r="I503" i="1"/>
  <c r="H503" i="1"/>
  <c r="J502" i="1"/>
  <c r="I502" i="1"/>
  <c r="H502" i="1"/>
  <c r="J501" i="1"/>
  <c r="I501" i="1"/>
  <c r="H501" i="1"/>
  <c r="J500" i="1"/>
  <c r="I500" i="1"/>
  <c r="H500" i="1"/>
  <c r="J499" i="1"/>
  <c r="I499" i="1"/>
  <c r="H499" i="1"/>
  <c r="J498" i="1"/>
  <c r="I498" i="1"/>
  <c r="H498" i="1"/>
  <c r="J497" i="1"/>
  <c r="I497" i="1"/>
  <c r="H497" i="1"/>
  <c r="J496" i="1"/>
  <c r="I496" i="1"/>
  <c r="H496" i="1"/>
  <c r="J495" i="1"/>
  <c r="I495" i="1"/>
  <c r="H495" i="1"/>
  <c r="J494" i="1"/>
  <c r="I494" i="1"/>
  <c r="H494" i="1"/>
  <c r="J493" i="1"/>
  <c r="I493" i="1"/>
  <c r="H493" i="1"/>
  <c r="J492" i="1"/>
  <c r="I492" i="1"/>
  <c r="H492" i="1"/>
  <c r="J491" i="1"/>
  <c r="I491" i="1"/>
  <c r="H491" i="1"/>
  <c r="J490" i="1"/>
  <c r="I490" i="1"/>
  <c r="H490" i="1"/>
  <c r="J489" i="1"/>
  <c r="I489" i="1"/>
  <c r="H489" i="1"/>
  <c r="J488" i="1"/>
  <c r="I488" i="1"/>
  <c r="H488" i="1"/>
  <c r="J487" i="1"/>
  <c r="I487" i="1"/>
  <c r="H487" i="1"/>
  <c r="J486" i="1"/>
  <c r="I486" i="1"/>
  <c r="H486" i="1"/>
  <c r="J485" i="1"/>
  <c r="I485" i="1"/>
  <c r="H485" i="1"/>
  <c r="J484" i="1"/>
  <c r="I484" i="1"/>
  <c r="H484" i="1"/>
  <c r="J483" i="1"/>
  <c r="I483" i="1"/>
  <c r="H483" i="1"/>
  <c r="J482" i="1"/>
  <c r="I482" i="1"/>
  <c r="H482" i="1"/>
  <c r="J481" i="1"/>
  <c r="I481" i="1"/>
  <c r="H481" i="1"/>
  <c r="J480" i="1"/>
  <c r="I480" i="1"/>
  <c r="H480" i="1"/>
  <c r="J479" i="1"/>
  <c r="I479" i="1"/>
  <c r="H479" i="1"/>
  <c r="J478" i="1"/>
  <c r="I478" i="1"/>
  <c r="H478" i="1"/>
  <c r="J477" i="1"/>
  <c r="I477" i="1"/>
  <c r="H477" i="1"/>
  <c r="J476" i="1"/>
  <c r="I476" i="1"/>
  <c r="H476" i="1"/>
  <c r="J475" i="1"/>
  <c r="I475" i="1"/>
  <c r="H475" i="1"/>
  <c r="J474" i="1"/>
  <c r="I474" i="1"/>
  <c r="H474" i="1"/>
  <c r="J473" i="1"/>
  <c r="I473" i="1"/>
  <c r="H473" i="1"/>
  <c r="J472" i="1"/>
  <c r="I472" i="1"/>
  <c r="H472" i="1"/>
  <c r="J471" i="1"/>
  <c r="I471" i="1"/>
  <c r="H471" i="1"/>
  <c r="J470" i="1"/>
  <c r="I470" i="1"/>
  <c r="H470" i="1"/>
  <c r="J469" i="1"/>
  <c r="H469" i="1"/>
  <c r="I469" i="1"/>
  <c r="J468" i="1"/>
  <c r="I468" i="1"/>
  <c r="H468" i="1"/>
  <c r="J467" i="1"/>
  <c r="I467" i="1"/>
  <c r="H467" i="1"/>
  <c r="J466" i="1"/>
  <c r="I466" i="1"/>
  <c r="H466" i="1"/>
  <c r="J465" i="1"/>
  <c r="I465" i="1"/>
  <c r="H465" i="1"/>
  <c r="J464" i="1"/>
  <c r="H464" i="1"/>
  <c r="I464" i="1"/>
  <c r="J463" i="1"/>
  <c r="I463" i="1"/>
  <c r="H463" i="1"/>
  <c r="J462" i="1"/>
  <c r="I462" i="1"/>
  <c r="H462" i="1"/>
  <c r="J461" i="1"/>
  <c r="I461" i="1"/>
  <c r="H461" i="1"/>
  <c r="J460" i="1"/>
  <c r="I460" i="1"/>
  <c r="H460" i="1"/>
  <c r="J459" i="1"/>
  <c r="I459" i="1"/>
  <c r="H459" i="1"/>
  <c r="J458" i="1"/>
  <c r="I458" i="1"/>
  <c r="H458" i="1"/>
  <c r="J457" i="1"/>
  <c r="I457" i="1"/>
  <c r="H457" i="1"/>
  <c r="J456" i="1"/>
  <c r="H456" i="1"/>
  <c r="I456" i="1"/>
  <c r="J455" i="1"/>
  <c r="I455" i="1"/>
  <c r="H455" i="1"/>
  <c r="J454" i="1"/>
  <c r="H454" i="1"/>
  <c r="I454" i="1"/>
  <c r="J453" i="1"/>
  <c r="H453" i="1"/>
  <c r="I453" i="1"/>
  <c r="J452" i="1"/>
  <c r="I452" i="1"/>
  <c r="H452" i="1"/>
  <c r="J451" i="1"/>
  <c r="I451" i="1"/>
  <c r="H451" i="1"/>
  <c r="J450" i="1"/>
  <c r="I450" i="1"/>
  <c r="H450" i="1"/>
  <c r="J449" i="1"/>
  <c r="I449" i="1"/>
  <c r="H449" i="1"/>
  <c r="J448" i="1"/>
  <c r="I448" i="1"/>
  <c r="H448" i="1"/>
  <c r="J447" i="1"/>
  <c r="I447" i="1"/>
  <c r="H447" i="1"/>
  <c r="J446" i="1"/>
  <c r="I446" i="1"/>
  <c r="H446" i="1"/>
  <c r="J445" i="1"/>
  <c r="I445" i="1"/>
  <c r="H445" i="1"/>
  <c r="J444" i="1"/>
  <c r="I444" i="1"/>
  <c r="H444" i="1"/>
  <c r="J443" i="1"/>
  <c r="I443" i="1"/>
  <c r="H443" i="1"/>
  <c r="J442" i="1"/>
  <c r="I442" i="1"/>
  <c r="H442" i="1"/>
  <c r="J441" i="1"/>
  <c r="I441" i="1"/>
  <c r="H441" i="1"/>
  <c r="J440" i="1"/>
  <c r="I440" i="1"/>
  <c r="H440" i="1"/>
  <c r="J439" i="1"/>
  <c r="I439" i="1"/>
  <c r="H439" i="1"/>
  <c r="J438" i="1"/>
  <c r="H438" i="1"/>
  <c r="I438" i="1"/>
  <c r="J437" i="1"/>
  <c r="I437" i="1"/>
  <c r="H437" i="1"/>
  <c r="J436" i="1"/>
  <c r="I436" i="1"/>
  <c r="H436" i="1"/>
  <c r="J435" i="1"/>
  <c r="I435" i="1"/>
  <c r="H435" i="1"/>
  <c r="J434" i="1"/>
  <c r="I434" i="1"/>
  <c r="H434" i="1"/>
  <c r="J433" i="1"/>
  <c r="I433" i="1"/>
  <c r="H433" i="1"/>
  <c r="J432" i="1"/>
  <c r="H432" i="1"/>
  <c r="I432" i="1"/>
  <c r="J431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H424" i="1"/>
  <c r="I424" i="1"/>
  <c r="I423" i="1"/>
  <c r="H423" i="1"/>
  <c r="H422" i="1"/>
  <c r="I422" i="1"/>
  <c r="H421" i="1"/>
  <c r="I421" i="1"/>
  <c r="J420" i="1"/>
  <c r="I420" i="1"/>
  <c r="H420" i="1"/>
  <c r="J419" i="1"/>
  <c r="I419" i="1"/>
  <c r="H419" i="1"/>
  <c r="J418" i="1"/>
  <c r="I418" i="1"/>
  <c r="H418" i="1"/>
  <c r="J417" i="1"/>
  <c r="I417" i="1"/>
  <c r="H417" i="1"/>
  <c r="J416" i="1"/>
  <c r="I416" i="1"/>
  <c r="H416" i="1"/>
  <c r="J415" i="1"/>
  <c r="I415" i="1"/>
  <c r="H415" i="1"/>
  <c r="J414" i="1"/>
  <c r="I414" i="1"/>
  <c r="H414" i="1"/>
  <c r="J413" i="1"/>
  <c r="I413" i="1"/>
  <c r="H413" i="1"/>
  <c r="J412" i="1"/>
  <c r="I412" i="1"/>
  <c r="H412" i="1"/>
  <c r="J411" i="1"/>
  <c r="I411" i="1"/>
  <c r="H411" i="1"/>
  <c r="J410" i="1"/>
  <c r="I410" i="1"/>
  <c r="H410" i="1"/>
  <c r="J409" i="1"/>
  <c r="I409" i="1"/>
  <c r="H409" i="1"/>
  <c r="J408" i="1"/>
  <c r="I408" i="1"/>
  <c r="H408" i="1"/>
  <c r="J407" i="1"/>
  <c r="I407" i="1"/>
  <c r="H407" i="1"/>
  <c r="J406" i="1"/>
  <c r="H406" i="1"/>
  <c r="I406" i="1"/>
  <c r="J405" i="1"/>
  <c r="I405" i="1"/>
  <c r="H405" i="1"/>
  <c r="J404" i="1"/>
  <c r="I404" i="1"/>
  <c r="H404" i="1"/>
  <c r="J403" i="1"/>
  <c r="I403" i="1"/>
  <c r="H403" i="1"/>
  <c r="J402" i="1"/>
  <c r="I402" i="1"/>
  <c r="H402" i="1"/>
  <c r="J401" i="1"/>
  <c r="I401" i="1"/>
  <c r="H401" i="1"/>
  <c r="J400" i="1"/>
  <c r="H400" i="1"/>
  <c r="I400" i="1"/>
  <c r="J399" i="1"/>
  <c r="I399" i="1"/>
  <c r="H399" i="1"/>
  <c r="J398" i="1"/>
  <c r="I398" i="1"/>
  <c r="H398" i="1"/>
  <c r="J397" i="1"/>
  <c r="I397" i="1"/>
  <c r="H397" i="1"/>
  <c r="J396" i="1"/>
  <c r="I396" i="1"/>
  <c r="H396" i="1"/>
  <c r="J395" i="1"/>
  <c r="I395" i="1"/>
  <c r="H395" i="1"/>
  <c r="J394" i="1"/>
  <c r="I394" i="1"/>
  <c r="H394" i="1"/>
  <c r="J393" i="1"/>
  <c r="I393" i="1"/>
  <c r="H393" i="1"/>
  <c r="J392" i="1"/>
  <c r="H392" i="1"/>
  <c r="I392" i="1"/>
  <c r="J391" i="1"/>
  <c r="H391" i="1"/>
  <c r="I391" i="1"/>
  <c r="J390" i="1"/>
  <c r="H390" i="1"/>
  <c r="I390" i="1"/>
  <c r="J389" i="1"/>
  <c r="H389" i="1"/>
  <c r="I389" i="1"/>
  <c r="J388" i="1"/>
  <c r="I388" i="1"/>
  <c r="H388" i="1"/>
  <c r="J387" i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/>
  <c r="I382" i="1"/>
  <c r="H382" i="1"/>
  <c r="J381" i="1"/>
  <c r="I381" i="1"/>
  <c r="H381" i="1"/>
  <c r="J380" i="1"/>
  <c r="I380" i="1"/>
  <c r="H380" i="1"/>
  <c r="J379" i="1"/>
  <c r="I379" i="1"/>
  <c r="H379" i="1"/>
  <c r="J378" i="1"/>
  <c r="I378" i="1"/>
  <c r="H378" i="1"/>
  <c r="J377" i="1"/>
  <c r="I377" i="1"/>
  <c r="H377" i="1"/>
  <c r="J376" i="1"/>
  <c r="I376" i="1"/>
  <c r="H376" i="1"/>
  <c r="J375" i="1"/>
  <c r="I375" i="1"/>
  <c r="H375" i="1"/>
  <c r="J374" i="1"/>
  <c r="H374" i="1"/>
  <c r="I374" i="1"/>
  <c r="J373" i="1"/>
  <c r="I373" i="1"/>
  <c r="H373" i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H368" i="1"/>
  <c r="I368" i="1"/>
  <c r="J367" i="1"/>
  <c r="I367" i="1"/>
  <c r="H367" i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J361" i="1"/>
  <c r="I361" i="1"/>
  <c r="H361" i="1"/>
  <c r="J360" i="1"/>
  <c r="H360" i="1"/>
  <c r="I360" i="1"/>
  <c r="J359" i="1"/>
  <c r="I359" i="1"/>
  <c r="H359" i="1"/>
  <c r="J358" i="1"/>
  <c r="H358" i="1"/>
  <c r="I358" i="1"/>
  <c r="J357" i="1"/>
  <c r="H357" i="1"/>
  <c r="I357" i="1"/>
  <c r="J356" i="1"/>
  <c r="I356" i="1"/>
  <c r="H356" i="1"/>
  <c r="J355" i="1"/>
  <c r="I355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J349" i="1"/>
  <c r="I349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/>
  <c r="I343" i="1"/>
  <c r="H343" i="1"/>
  <c r="J342" i="1"/>
  <c r="H342" i="1"/>
  <c r="I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7" i="1"/>
  <c r="I337" i="1"/>
  <c r="H337" i="1"/>
  <c r="J336" i="1"/>
  <c r="H336" i="1"/>
  <c r="I336" i="1"/>
  <c r="J335" i="1"/>
  <c r="I335" i="1"/>
  <c r="H335" i="1"/>
  <c r="J334" i="1"/>
  <c r="I334" i="1"/>
  <c r="H334" i="1"/>
  <c r="J333" i="1"/>
  <c r="I333" i="1"/>
  <c r="H333" i="1"/>
  <c r="J332" i="1"/>
  <c r="I332" i="1"/>
  <c r="H332" i="1"/>
  <c r="J331" i="1"/>
  <c r="I331" i="1"/>
  <c r="H331" i="1"/>
  <c r="J330" i="1"/>
  <c r="I330" i="1"/>
  <c r="H330" i="1"/>
  <c r="J329" i="1"/>
  <c r="I329" i="1"/>
  <c r="H329" i="1"/>
  <c r="J328" i="1"/>
  <c r="H328" i="1"/>
  <c r="I328" i="1"/>
  <c r="J327" i="1"/>
  <c r="H327" i="1"/>
  <c r="I327" i="1"/>
  <c r="J326" i="1"/>
  <c r="H326" i="1"/>
  <c r="I326" i="1"/>
  <c r="J325" i="1"/>
  <c r="H325" i="1"/>
  <c r="I325" i="1"/>
  <c r="J324" i="1"/>
  <c r="I324" i="1"/>
  <c r="H324" i="1"/>
  <c r="J323" i="1"/>
  <c r="I323" i="1"/>
  <c r="H323" i="1"/>
  <c r="J322" i="1"/>
  <c r="I322" i="1"/>
  <c r="H322" i="1"/>
  <c r="J321" i="1"/>
  <c r="I321" i="1"/>
  <c r="H321" i="1"/>
  <c r="J320" i="1"/>
  <c r="I320" i="1"/>
  <c r="H320" i="1"/>
  <c r="J319" i="1"/>
  <c r="I319" i="1"/>
  <c r="H319" i="1"/>
  <c r="J318" i="1"/>
  <c r="I318" i="1"/>
  <c r="H318" i="1"/>
  <c r="J317" i="1"/>
  <c r="I317" i="1"/>
  <c r="H317" i="1"/>
  <c r="J316" i="1"/>
  <c r="I316" i="1"/>
  <c r="H316" i="1"/>
  <c r="J315" i="1"/>
  <c r="H315" i="1"/>
  <c r="I315" i="1"/>
  <c r="J314" i="1"/>
  <c r="I314" i="1"/>
  <c r="H314" i="1"/>
  <c r="J313" i="1"/>
  <c r="I313" i="1"/>
  <c r="H313" i="1"/>
  <c r="J312" i="1"/>
  <c r="I312" i="1"/>
  <c r="H312" i="1"/>
  <c r="J311" i="1"/>
  <c r="I311" i="1"/>
  <c r="H311" i="1"/>
  <c r="J310" i="1"/>
  <c r="H310" i="1"/>
  <c r="I310" i="1"/>
  <c r="J309" i="1"/>
  <c r="I309" i="1"/>
  <c r="H309" i="1"/>
  <c r="J308" i="1"/>
  <c r="I308" i="1"/>
  <c r="H308" i="1"/>
  <c r="J307" i="1"/>
  <c r="I307" i="1"/>
  <c r="H307" i="1"/>
  <c r="J306" i="1"/>
  <c r="I306" i="1"/>
  <c r="H306" i="1"/>
  <c r="J305" i="1"/>
  <c r="I305" i="1"/>
  <c r="H305" i="1"/>
  <c r="J304" i="1"/>
  <c r="H304" i="1"/>
  <c r="I304" i="1"/>
  <c r="J303" i="1"/>
  <c r="I303" i="1"/>
  <c r="H303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J298" i="1"/>
  <c r="I298" i="1"/>
  <c r="H298" i="1"/>
  <c r="J297" i="1"/>
  <c r="I297" i="1"/>
  <c r="H297" i="1"/>
  <c r="J296" i="1"/>
  <c r="H296" i="1"/>
  <c r="I296" i="1"/>
  <c r="J295" i="1"/>
  <c r="I295" i="1"/>
  <c r="H295" i="1"/>
  <c r="J294" i="1"/>
  <c r="H294" i="1"/>
  <c r="I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H283" i="1"/>
  <c r="I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H278" i="1"/>
  <c r="I278" i="1"/>
  <c r="J277" i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H272" i="1"/>
  <c r="I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H264" i="1"/>
  <c r="I264" i="1"/>
  <c r="J263" i="1"/>
  <c r="I263" i="1"/>
  <c r="H263" i="1"/>
  <c r="J262" i="1"/>
  <c r="H262" i="1"/>
  <c r="I262" i="1"/>
  <c r="J261" i="1"/>
  <c r="I261" i="1"/>
  <c r="H261" i="1"/>
  <c r="J260" i="1"/>
  <c r="H260" i="1"/>
  <c r="I260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I252" i="1"/>
  <c r="H252" i="1"/>
  <c r="J251" i="1"/>
  <c r="H251" i="1"/>
  <c r="I251" i="1"/>
  <c r="J250" i="1"/>
  <c r="I250" i="1"/>
  <c r="H250" i="1"/>
  <c r="J249" i="1"/>
  <c r="I249" i="1"/>
  <c r="H249" i="1"/>
  <c r="J248" i="1"/>
  <c r="I248" i="1"/>
  <c r="H248" i="1"/>
  <c r="J247" i="1"/>
  <c r="I247" i="1"/>
  <c r="H247" i="1"/>
  <c r="J246" i="1"/>
  <c r="H246" i="1"/>
  <c r="I246" i="1"/>
  <c r="J245" i="1"/>
  <c r="I245" i="1"/>
  <c r="H245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H232" i="1"/>
  <c r="I232" i="1"/>
  <c r="J231" i="1"/>
  <c r="I231" i="1"/>
  <c r="H231" i="1"/>
  <c r="J230" i="1"/>
  <c r="H230" i="1"/>
  <c r="I230" i="1"/>
  <c r="J229" i="1"/>
  <c r="I229" i="1"/>
  <c r="H229" i="1"/>
  <c r="J228" i="1"/>
  <c r="H228" i="1"/>
  <c r="I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H219" i="1"/>
  <c r="I219" i="1"/>
  <c r="J218" i="1"/>
  <c r="I218" i="1"/>
  <c r="H218" i="1"/>
  <c r="J217" i="1"/>
  <c r="I217" i="1"/>
  <c r="H217" i="1"/>
  <c r="J216" i="1"/>
  <c r="I216" i="1"/>
  <c r="H216" i="1"/>
  <c r="J215" i="1"/>
  <c r="I215" i="1"/>
  <c r="H215" i="1"/>
  <c r="J214" i="1"/>
  <c r="H214" i="1"/>
  <c r="I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H208" i="1"/>
  <c r="I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H202" i="1"/>
  <c r="I202" i="1"/>
  <c r="J201" i="1"/>
  <c r="I201" i="1"/>
  <c r="H201" i="1"/>
  <c r="J200" i="1"/>
  <c r="H200" i="1"/>
  <c r="I200" i="1"/>
  <c r="J199" i="1"/>
  <c r="I199" i="1"/>
  <c r="H199" i="1"/>
  <c r="J198" i="1"/>
  <c r="I198" i="1"/>
  <c r="H198" i="1"/>
  <c r="J197" i="1"/>
  <c r="I197" i="1"/>
  <c r="H197" i="1"/>
  <c r="J196" i="1"/>
  <c r="H196" i="1"/>
  <c r="I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H186" i="1"/>
  <c r="I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H174" i="1"/>
  <c r="I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H168" i="1"/>
  <c r="I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H161" i="1"/>
  <c r="I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H156" i="1"/>
  <c r="I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H151" i="1"/>
  <c r="I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H136" i="1"/>
  <c r="I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H110" i="1"/>
  <c r="I110" i="1"/>
  <c r="J109" i="1"/>
  <c r="I109" i="1"/>
  <c r="H109" i="1"/>
  <c r="J108" i="1"/>
  <c r="H108" i="1"/>
  <c r="I108" i="1"/>
  <c r="J107" i="1"/>
  <c r="H107" i="1"/>
  <c r="I107" i="1"/>
  <c r="J106" i="1"/>
  <c r="I106" i="1"/>
  <c r="H106" i="1"/>
  <c r="J105" i="1"/>
  <c r="I105" i="1"/>
  <c r="H105" i="1"/>
  <c r="J104" i="1"/>
  <c r="H104" i="1"/>
  <c r="I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H78" i="1"/>
  <c r="I78" i="1"/>
  <c r="J77" i="1"/>
  <c r="I77" i="1"/>
  <c r="H77" i="1"/>
  <c r="J76" i="1"/>
  <c r="H76" i="1"/>
  <c r="I76" i="1"/>
  <c r="J75" i="1"/>
  <c r="H75" i="1"/>
  <c r="I75" i="1"/>
  <c r="J74" i="1"/>
  <c r="I74" i="1"/>
  <c r="H74" i="1"/>
  <c r="J73" i="1"/>
  <c r="I73" i="1"/>
  <c r="H73" i="1"/>
  <c r="J72" i="1"/>
  <c r="H72" i="1"/>
  <c r="I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H46" i="1"/>
  <c r="I46" i="1"/>
  <c r="J45" i="1"/>
  <c r="I45" i="1"/>
  <c r="H45" i="1"/>
  <c r="J44" i="1"/>
  <c r="H44" i="1"/>
  <c r="I44" i="1"/>
  <c r="J43" i="1"/>
  <c r="H43" i="1"/>
  <c r="I43" i="1"/>
  <c r="J42" i="1"/>
  <c r="I42" i="1"/>
  <c r="H42" i="1"/>
  <c r="J41" i="1"/>
  <c r="I41" i="1"/>
  <c r="H41" i="1"/>
  <c r="J40" i="1"/>
  <c r="H40" i="1"/>
  <c r="I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H17" i="1"/>
  <c r="I17" i="1"/>
  <c r="J16" i="1"/>
  <c r="I16" i="1"/>
  <c r="H16" i="1"/>
  <c r="J15" i="1"/>
  <c r="I15" i="1"/>
  <c r="H15" i="1"/>
  <c r="J14" i="1"/>
  <c r="H14" i="1"/>
  <c r="I14" i="1"/>
  <c r="J13" i="1"/>
  <c r="I13" i="1"/>
  <c r="H13" i="1"/>
  <c r="J12" i="1"/>
  <c r="H12" i="1"/>
  <c r="I12" i="1"/>
  <c r="J11" i="1"/>
  <c r="H11" i="1"/>
  <c r="I11" i="1"/>
  <c r="J10" i="1"/>
  <c r="I10" i="1"/>
  <c r="H10" i="1"/>
  <c r="J9" i="1"/>
  <c r="I9" i="1"/>
  <c r="H9" i="1"/>
  <c r="J8" i="1"/>
  <c r="H8" i="1"/>
  <c r="I8" i="1"/>
  <c r="J7" i="1"/>
  <c r="I7" i="1"/>
  <c r="H7" i="1"/>
  <c r="J6" i="1"/>
  <c r="I6" i="1"/>
  <c r="H6" i="1"/>
  <c r="J5" i="1"/>
  <c r="I5" i="1"/>
  <c r="H5" i="1"/>
  <c r="J4" i="1"/>
  <c r="I4" i="1"/>
  <c r="H4" i="1"/>
  <c r="I1" i="1" l="1"/>
  <c r="H1" i="1"/>
</calcChain>
</file>

<file path=xl/sharedStrings.xml><?xml version="1.0" encoding="utf-8"?>
<sst xmlns="http://schemas.openxmlformats.org/spreadsheetml/2006/main" count="4314" uniqueCount="2944">
  <si>
    <t>Скачать</t>
  </si>
  <si>
    <t>Артикул</t>
  </si>
  <si>
    <t>Штрихкод</t>
  </si>
  <si>
    <t>Бренд</t>
  </si>
  <si>
    <t>Наименование</t>
  </si>
  <si>
    <t>Цена</t>
  </si>
  <si>
    <t>Вес гр</t>
  </si>
  <si>
    <t>Кол-во шт (Мин - 10 шт)</t>
  </si>
  <si>
    <t>Сумма</t>
  </si>
  <si>
    <t>Вес позиции гр</t>
  </si>
  <si>
    <t xml:space="preserve">Примечание </t>
  </si>
  <si>
    <t>OPT0001</t>
  </si>
  <si>
    <t>OPT0002</t>
  </si>
  <si>
    <t>OPT0003</t>
  </si>
  <si>
    <t>OPT0004</t>
  </si>
  <si>
    <t>OPT0005</t>
  </si>
  <si>
    <t>OPT0006</t>
  </si>
  <si>
    <t>OPT0007</t>
  </si>
  <si>
    <t>OPT0008</t>
  </si>
  <si>
    <t>OPT0009</t>
  </si>
  <si>
    <t>OPT0010</t>
  </si>
  <si>
    <t>OPT0011</t>
  </si>
  <si>
    <t>OPT0012</t>
  </si>
  <si>
    <t>OPT0013</t>
  </si>
  <si>
    <t>OPT0014</t>
  </si>
  <si>
    <t>OPT0015</t>
  </si>
  <si>
    <t>OPT0016</t>
  </si>
  <si>
    <t>OPT0017</t>
  </si>
  <si>
    <t>OPT0018</t>
  </si>
  <si>
    <t>OPT0019</t>
  </si>
  <si>
    <t>OPT0020</t>
  </si>
  <si>
    <t>OPT0021</t>
  </si>
  <si>
    <t>OPT0022</t>
  </si>
  <si>
    <t>OPT0023</t>
  </si>
  <si>
    <t>OPT0024</t>
  </si>
  <si>
    <t>OPT0025</t>
  </si>
  <si>
    <t>OPT0026</t>
  </si>
  <si>
    <t>OPT0027</t>
  </si>
  <si>
    <t>OPT0028</t>
  </si>
  <si>
    <t>OPT0029</t>
  </si>
  <si>
    <t>OPT0030</t>
  </si>
  <si>
    <t>OPT0031</t>
  </si>
  <si>
    <t>OPT0032</t>
  </si>
  <si>
    <t>OPT0033</t>
  </si>
  <si>
    <t>OPT0034</t>
  </si>
  <si>
    <t>OPT0035</t>
  </si>
  <si>
    <t>OPT0036</t>
  </si>
  <si>
    <t>OPT0037</t>
  </si>
  <si>
    <t>OPT0038</t>
  </si>
  <si>
    <t>OPT0039</t>
  </si>
  <si>
    <t>OPT0040</t>
  </si>
  <si>
    <t>OPT0041</t>
  </si>
  <si>
    <t>OPT0042</t>
  </si>
  <si>
    <t>OPT0043</t>
  </si>
  <si>
    <t>OPT0044</t>
  </si>
  <si>
    <t>OPT0045</t>
  </si>
  <si>
    <t>OPT0046</t>
  </si>
  <si>
    <t>OPT0047</t>
  </si>
  <si>
    <t>OPT0048</t>
  </si>
  <si>
    <t>OPT0049</t>
  </si>
  <si>
    <t>OPT0050</t>
  </si>
  <si>
    <t>OPT0051</t>
  </si>
  <si>
    <t>OPT0052</t>
  </si>
  <si>
    <t>OPT0053</t>
  </si>
  <si>
    <t>OPT0054</t>
  </si>
  <si>
    <t>OPT0055</t>
  </si>
  <si>
    <t>OPT0056</t>
  </si>
  <si>
    <t>OPT0057</t>
  </si>
  <si>
    <t>OPT0058</t>
  </si>
  <si>
    <t>OPT0059</t>
  </si>
  <si>
    <t>OPT0060</t>
  </si>
  <si>
    <t>OPT0061</t>
  </si>
  <si>
    <t>OPT0062</t>
  </si>
  <si>
    <t>OPT0063</t>
  </si>
  <si>
    <t>OPT0064</t>
  </si>
  <si>
    <t>OPT0065</t>
  </si>
  <si>
    <t>OPT0066</t>
  </si>
  <si>
    <t>OPT0067</t>
  </si>
  <si>
    <t>OPT0068</t>
  </si>
  <si>
    <t>OPT0069</t>
  </si>
  <si>
    <t>OPT0070</t>
  </si>
  <si>
    <t>OPT0071</t>
  </si>
  <si>
    <t>OPT0072</t>
  </si>
  <si>
    <t>OPT0073</t>
  </si>
  <si>
    <t>OPT0074</t>
  </si>
  <si>
    <t>OPT0075</t>
  </si>
  <si>
    <t>OPT0076</t>
  </si>
  <si>
    <t>OPT0077</t>
  </si>
  <si>
    <t>OPT0078</t>
  </si>
  <si>
    <t>OPT0079</t>
  </si>
  <si>
    <t>OPT0080</t>
  </si>
  <si>
    <t>OPT0081</t>
  </si>
  <si>
    <t>OPT0082</t>
  </si>
  <si>
    <t>OPT0083</t>
  </si>
  <si>
    <t>OPT0084</t>
  </si>
  <si>
    <t>OPT0085</t>
  </si>
  <si>
    <t>OPT0086</t>
  </si>
  <si>
    <t>OPT0087</t>
  </si>
  <si>
    <t>OPT0088</t>
  </si>
  <si>
    <t>OPT0089</t>
  </si>
  <si>
    <t>OPT0090</t>
  </si>
  <si>
    <t>OPT0091</t>
  </si>
  <si>
    <t>OPT0092</t>
  </si>
  <si>
    <t>OPT0093</t>
  </si>
  <si>
    <t>OPT0094</t>
  </si>
  <si>
    <t>OPT0095</t>
  </si>
  <si>
    <t>OPT0096</t>
  </si>
  <si>
    <t>OPT0097</t>
  </si>
  <si>
    <t>OPT0098</t>
  </si>
  <si>
    <t>OPT0099</t>
  </si>
  <si>
    <t>OPT0100</t>
  </si>
  <si>
    <t>OPT0101</t>
  </si>
  <si>
    <t>OPT0102</t>
  </si>
  <si>
    <t>OPT0103</t>
  </si>
  <si>
    <t>OPT0104</t>
  </si>
  <si>
    <t>OPT0105</t>
  </si>
  <si>
    <t>OPT0106</t>
  </si>
  <si>
    <t>OPT0107</t>
  </si>
  <si>
    <t>OPT0108</t>
  </si>
  <si>
    <t>OPT0109</t>
  </si>
  <si>
    <t>OPT0110</t>
  </si>
  <si>
    <t>OPT0111</t>
  </si>
  <si>
    <t>OPT0112</t>
  </si>
  <si>
    <t>OPT0113</t>
  </si>
  <si>
    <t>OPT0114</t>
  </si>
  <si>
    <t>OPT0115</t>
  </si>
  <si>
    <t>OPT0116</t>
  </si>
  <si>
    <t>OPT0117</t>
  </si>
  <si>
    <t>OPT0118</t>
  </si>
  <si>
    <t>OPT0119</t>
  </si>
  <si>
    <t>OPT0120</t>
  </si>
  <si>
    <t>OPT0121</t>
  </si>
  <si>
    <t>OPT0122</t>
  </si>
  <si>
    <t>OPT0123</t>
  </si>
  <si>
    <t>OPT0124</t>
  </si>
  <si>
    <t>OPT0125</t>
  </si>
  <si>
    <t>OPT0126</t>
  </si>
  <si>
    <t>OPT0127</t>
  </si>
  <si>
    <t>OPT0128</t>
  </si>
  <si>
    <t>OPT0129</t>
  </si>
  <si>
    <t>OPT0130</t>
  </si>
  <si>
    <t>OPT0131</t>
  </si>
  <si>
    <t>OPT0132</t>
  </si>
  <si>
    <t>OPT0133</t>
  </si>
  <si>
    <t>OPT0134</t>
  </si>
  <si>
    <t>OPT0135</t>
  </si>
  <si>
    <t>OPT0136</t>
  </si>
  <si>
    <t>OPT0137</t>
  </si>
  <si>
    <t>OPT0138</t>
  </si>
  <si>
    <t>OPT0139</t>
  </si>
  <si>
    <t>OPT0140</t>
  </si>
  <si>
    <t>OPT0141</t>
  </si>
  <si>
    <t>OPT0142</t>
  </si>
  <si>
    <t>OPT0143</t>
  </si>
  <si>
    <t>OPT0144</t>
  </si>
  <si>
    <t>OPT0145</t>
  </si>
  <si>
    <t>OPT0146</t>
  </si>
  <si>
    <t>OPT0147</t>
  </si>
  <si>
    <t>OPT0148</t>
  </si>
  <si>
    <t>OPT0149</t>
  </si>
  <si>
    <t>OPT0150</t>
  </si>
  <si>
    <t>OPT0151</t>
  </si>
  <si>
    <t>OPT0152</t>
  </si>
  <si>
    <t>OPT0153</t>
  </si>
  <si>
    <t>OPT0154</t>
  </si>
  <si>
    <t>OPT0155</t>
  </si>
  <si>
    <t>OPT0156</t>
  </si>
  <si>
    <t>OPT0157</t>
  </si>
  <si>
    <t>OPT0158</t>
  </si>
  <si>
    <t>OPT0159</t>
  </si>
  <si>
    <t>OPT0160</t>
  </si>
  <si>
    <t>OPT0161</t>
  </si>
  <si>
    <t>OPT0162</t>
  </si>
  <si>
    <t>OPT0163</t>
  </si>
  <si>
    <t>OPT0164</t>
  </si>
  <si>
    <t>OPT0165</t>
  </si>
  <si>
    <t>OPT0166</t>
  </si>
  <si>
    <t>OPT0167</t>
  </si>
  <si>
    <t>OPT0168</t>
  </si>
  <si>
    <t>OPT0169</t>
  </si>
  <si>
    <t>OPT0170</t>
  </si>
  <si>
    <t>OPT0171</t>
  </si>
  <si>
    <t>OPT0172</t>
  </si>
  <si>
    <t>OPT0173</t>
  </si>
  <si>
    <t>OPT0174</t>
  </si>
  <si>
    <t>OPT0175</t>
  </si>
  <si>
    <t>OPT0176</t>
  </si>
  <si>
    <t>OPT0177</t>
  </si>
  <si>
    <t>OPT0178</t>
  </si>
  <si>
    <t>OPT0179</t>
  </si>
  <si>
    <t>OPT0180</t>
  </si>
  <si>
    <t>OPT0181</t>
  </si>
  <si>
    <t>OPT0182</t>
  </si>
  <si>
    <t>OPT0183</t>
  </si>
  <si>
    <t>OPT0184</t>
  </si>
  <si>
    <t>OPT0185</t>
  </si>
  <si>
    <t>OPT0186</t>
  </si>
  <si>
    <t>OPT0187</t>
  </si>
  <si>
    <t>OPT0188</t>
  </si>
  <si>
    <t>OPT0189</t>
  </si>
  <si>
    <t>OPT0190</t>
  </si>
  <si>
    <t>OPT0191</t>
  </si>
  <si>
    <t>OPT0192</t>
  </si>
  <si>
    <t>OPT0193</t>
  </si>
  <si>
    <t>OPT0194</t>
  </si>
  <si>
    <t>OPT0195</t>
  </si>
  <si>
    <t>OPT0196</t>
  </si>
  <si>
    <t>OPT0197</t>
  </si>
  <si>
    <t>OPT0198</t>
  </si>
  <si>
    <t>OPT0199</t>
  </si>
  <si>
    <t>OPT0200</t>
  </si>
  <si>
    <t>OPT0201</t>
  </si>
  <si>
    <t>OPT0202</t>
  </si>
  <si>
    <t>OPT0203</t>
  </si>
  <si>
    <t>OPT0204</t>
  </si>
  <si>
    <t>OPT0205</t>
  </si>
  <si>
    <t>OPT0206</t>
  </si>
  <si>
    <t>OPT0207</t>
  </si>
  <si>
    <t>OPT0208</t>
  </si>
  <si>
    <t>OPT0209</t>
  </si>
  <si>
    <t>OPT0210</t>
  </si>
  <si>
    <t>OPT0211</t>
  </si>
  <si>
    <t>OPT0212</t>
  </si>
  <si>
    <t>OPT0213</t>
  </si>
  <si>
    <t>OPT0214</t>
  </si>
  <si>
    <t>OPT0215</t>
  </si>
  <si>
    <t>OPT0216</t>
  </si>
  <si>
    <t>OPT0217</t>
  </si>
  <si>
    <t>OPT0218</t>
  </si>
  <si>
    <t>OPT0219</t>
  </si>
  <si>
    <t>OPT0220</t>
  </si>
  <si>
    <t>OPT0221</t>
  </si>
  <si>
    <t>OPT0222</t>
  </si>
  <si>
    <t>OPT0223</t>
  </si>
  <si>
    <t>OPT0224</t>
  </si>
  <si>
    <t>OPT0225</t>
  </si>
  <si>
    <t>OPT0226</t>
  </si>
  <si>
    <t>OPT0227</t>
  </si>
  <si>
    <t>OPT0228</t>
  </si>
  <si>
    <t>OPT0229</t>
  </si>
  <si>
    <t>OPT0230</t>
  </si>
  <si>
    <t>OPT0231</t>
  </si>
  <si>
    <t>OPT0232</t>
  </si>
  <si>
    <t>OPT0233</t>
  </si>
  <si>
    <t>OPT0234</t>
  </si>
  <si>
    <t>OPT0235</t>
  </si>
  <si>
    <t>OPT0236</t>
  </si>
  <si>
    <t>OPT0237</t>
  </si>
  <si>
    <t>OPT0238</t>
  </si>
  <si>
    <t>OPT0239</t>
  </si>
  <si>
    <t>OPT0240</t>
  </si>
  <si>
    <t>OPT0241</t>
  </si>
  <si>
    <t>OPT0242</t>
  </si>
  <si>
    <t>OPT0243</t>
  </si>
  <si>
    <t>OPT0244</t>
  </si>
  <si>
    <t>OPT0245</t>
  </si>
  <si>
    <t>OPT0246</t>
  </si>
  <si>
    <t>OPT0247</t>
  </si>
  <si>
    <t>OPT0248</t>
  </si>
  <si>
    <t>OPT0249</t>
  </si>
  <si>
    <t>OPT0250</t>
  </si>
  <si>
    <t>OPT0251</t>
  </si>
  <si>
    <t>OPT0252</t>
  </si>
  <si>
    <t>OPT0253</t>
  </si>
  <si>
    <t>OPT0254</t>
  </si>
  <si>
    <t>OPT0255</t>
  </si>
  <si>
    <t>OPT0256</t>
  </si>
  <si>
    <t>OPT0257</t>
  </si>
  <si>
    <t>OPT0258</t>
  </si>
  <si>
    <t>OPT0259</t>
  </si>
  <si>
    <t>OPT0260</t>
  </si>
  <si>
    <t>OPT0261</t>
  </si>
  <si>
    <t>OPT0262</t>
  </si>
  <si>
    <t>OPT0263</t>
  </si>
  <si>
    <t>OPT0264</t>
  </si>
  <si>
    <t>OPT0265</t>
  </si>
  <si>
    <t>OPT0266</t>
  </si>
  <si>
    <t>OPT0267</t>
  </si>
  <si>
    <t>OPT0268</t>
  </si>
  <si>
    <t>OPT0269</t>
  </si>
  <si>
    <t>OPT0270</t>
  </si>
  <si>
    <t>OPT0271</t>
  </si>
  <si>
    <t>OPT0272</t>
  </si>
  <si>
    <t>OPT0273</t>
  </si>
  <si>
    <t>OPT0274</t>
  </si>
  <si>
    <t>OPT0275</t>
  </si>
  <si>
    <t>OPT0276</t>
  </si>
  <si>
    <t>OPT0277</t>
  </si>
  <si>
    <t>OPT0278</t>
  </si>
  <si>
    <t>OPT0279</t>
  </si>
  <si>
    <t>OPT0280</t>
  </si>
  <si>
    <t>OPT0281</t>
  </si>
  <si>
    <t>OPT0282</t>
  </si>
  <si>
    <t>OPT0283</t>
  </si>
  <si>
    <t>OPT0284</t>
  </si>
  <si>
    <t>OPT0285</t>
  </si>
  <si>
    <t>OPT0286</t>
  </si>
  <si>
    <t>OPT0287</t>
  </si>
  <si>
    <t>OPT0288</t>
  </si>
  <si>
    <t>OPT0289</t>
  </si>
  <si>
    <t>OPT0290</t>
  </si>
  <si>
    <t>OPT0291</t>
  </si>
  <si>
    <t>OPT0292</t>
  </si>
  <si>
    <t>OPT0293</t>
  </si>
  <si>
    <t>OPT0294</t>
  </si>
  <si>
    <t>OPT0295</t>
  </si>
  <si>
    <t>OPT0296</t>
  </si>
  <si>
    <t>OPT0297</t>
  </si>
  <si>
    <t>OPT0298</t>
  </si>
  <si>
    <t>OPT0299</t>
  </si>
  <si>
    <t>OPT0300</t>
  </si>
  <si>
    <t>OPT0301</t>
  </si>
  <si>
    <t>OPT0302</t>
  </si>
  <si>
    <t>OPT0303</t>
  </si>
  <si>
    <t>OPT0304</t>
  </si>
  <si>
    <t>OPT0305</t>
  </si>
  <si>
    <t>OPT0306</t>
  </si>
  <si>
    <t>OPT0307</t>
  </si>
  <si>
    <t>OPT0308</t>
  </si>
  <si>
    <t>OPT0309</t>
  </si>
  <si>
    <t>OPT0310</t>
  </si>
  <si>
    <t>OPT0311</t>
  </si>
  <si>
    <t>OPT0312</t>
  </si>
  <si>
    <t>OPT0313</t>
  </si>
  <si>
    <t>OPT0314</t>
  </si>
  <si>
    <t>OPT0315</t>
  </si>
  <si>
    <t>OPT0316</t>
  </si>
  <si>
    <t>OPT0317</t>
  </si>
  <si>
    <t>OPT0318</t>
  </si>
  <si>
    <t>OPT0319</t>
  </si>
  <si>
    <t>OPT0320</t>
  </si>
  <si>
    <t>OPT0321</t>
  </si>
  <si>
    <t>OPT0322</t>
  </si>
  <si>
    <t>OPT0323</t>
  </si>
  <si>
    <t>OPT0324</t>
  </si>
  <si>
    <t>OPT0325</t>
  </si>
  <si>
    <t>OPT0326</t>
  </si>
  <si>
    <t>OPT0327</t>
  </si>
  <si>
    <t>OPT0328</t>
  </si>
  <si>
    <t>OPT0329</t>
  </si>
  <si>
    <t>OPT0330</t>
  </si>
  <si>
    <t>OPT0331</t>
  </si>
  <si>
    <t>OPT0332</t>
  </si>
  <si>
    <t>OPT0333</t>
  </si>
  <si>
    <t>OPT0334</t>
  </si>
  <si>
    <t>OPT0335</t>
  </si>
  <si>
    <t>OPT0336</t>
  </si>
  <si>
    <t>OPT0337</t>
  </si>
  <si>
    <t>OPT0338</t>
  </si>
  <si>
    <t>OPT0339</t>
  </si>
  <si>
    <t>OPT0340</t>
  </si>
  <si>
    <t>OPT0341</t>
  </si>
  <si>
    <t>OPT0342</t>
  </si>
  <si>
    <t>OPT0343</t>
  </si>
  <si>
    <t>OPT0344</t>
  </si>
  <si>
    <t>OPT0345</t>
  </si>
  <si>
    <t>OPT0346</t>
  </si>
  <si>
    <t>OPT0347</t>
  </si>
  <si>
    <t>OPT0348</t>
  </si>
  <si>
    <t>OPT0349</t>
  </si>
  <si>
    <t>OPT0350</t>
  </si>
  <si>
    <t>OPT0351</t>
  </si>
  <si>
    <t>OPT0352</t>
  </si>
  <si>
    <t>OPT0353</t>
  </si>
  <si>
    <t>OPT0354</t>
  </si>
  <si>
    <t>OPT0355</t>
  </si>
  <si>
    <t>OPT0356</t>
  </si>
  <si>
    <t>OPT0357</t>
  </si>
  <si>
    <t>OPT0358</t>
  </si>
  <si>
    <t>OPT0359</t>
  </si>
  <si>
    <t>OPT0360</t>
  </si>
  <si>
    <t>OPT0361</t>
  </si>
  <si>
    <t>OPT0362</t>
  </si>
  <si>
    <t>OPT0363</t>
  </si>
  <si>
    <t>OPT0364</t>
  </si>
  <si>
    <t>OPT0365</t>
  </si>
  <si>
    <t>OPT0366</t>
  </si>
  <si>
    <t>OPT0367</t>
  </si>
  <si>
    <t>OPT0368</t>
  </si>
  <si>
    <t>OPT0369</t>
  </si>
  <si>
    <t>OPT0370</t>
  </si>
  <si>
    <t>OPT0371</t>
  </si>
  <si>
    <t>OPT0372</t>
  </si>
  <si>
    <t>OPT0373</t>
  </si>
  <si>
    <t>OPT0374</t>
  </si>
  <si>
    <t>OPT0375</t>
  </si>
  <si>
    <t>OPT0376</t>
  </si>
  <si>
    <t>OPT0377</t>
  </si>
  <si>
    <t>OPT0378</t>
  </si>
  <si>
    <t>OPT0379</t>
  </si>
  <si>
    <t>OPT0380</t>
  </si>
  <si>
    <t>OPT0381</t>
  </si>
  <si>
    <t>OPT0382</t>
  </si>
  <si>
    <t>OPT0383</t>
  </si>
  <si>
    <t>OPT0384</t>
  </si>
  <si>
    <t>OPT0385</t>
  </si>
  <si>
    <t>OPT0386</t>
  </si>
  <si>
    <t>OPT0387</t>
  </si>
  <si>
    <t>OPT0388</t>
  </si>
  <si>
    <t>OPT0389</t>
  </si>
  <si>
    <t>OPT0390</t>
  </si>
  <si>
    <t>OPT0391</t>
  </si>
  <si>
    <t>OPT0392</t>
  </si>
  <si>
    <t>OPT0393</t>
  </si>
  <si>
    <t>OPT0394</t>
  </si>
  <si>
    <t>OPT0395</t>
  </si>
  <si>
    <t>OPT0396</t>
  </si>
  <si>
    <t>OPT0397</t>
  </si>
  <si>
    <t>OPT0398</t>
  </si>
  <si>
    <t>OPT0399</t>
  </si>
  <si>
    <t>OPT0400</t>
  </si>
  <si>
    <t>OPT0401</t>
  </si>
  <si>
    <t>OPT0402</t>
  </si>
  <si>
    <t>OPT0403</t>
  </si>
  <si>
    <t>OPT0404</t>
  </si>
  <si>
    <t>OPT0405</t>
  </si>
  <si>
    <t>OPT0406</t>
  </si>
  <si>
    <t>OPT0407</t>
  </si>
  <si>
    <t>OPT0408</t>
  </si>
  <si>
    <t>OPT0409</t>
  </si>
  <si>
    <t>OPT0410</t>
  </si>
  <si>
    <t>OPT0411</t>
  </si>
  <si>
    <t>OPT0412</t>
  </si>
  <si>
    <t>OPT0413</t>
  </si>
  <si>
    <t>OPT0414</t>
  </si>
  <si>
    <t>OPT0415</t>
  </si>
  <si>
    <t>OPT0416</t>
  </si>
  <si>
    <t>OPT0417</t>
  </si>
  <si>
    <t>OPT0418</t>
  </si>
  <si>
    <t>OPT0419</t>
  </si>
  <si>
    <t>OPT0420</t>
  </si>
  <si>
    <t>OPT0421</t>
  </si>
  <si>
    <t>OPT0422</t>
  </si>
  <si>
    <t>OPT0423</t>
  </si>
  <si>
    <t>OPT0424</t>
  </si>
  <si>
    <t>OPT0425</t>
  </si>
  <si>
    <t>OPT0426</t>
  </si>
  <si>
    <t>OPT0427</t>
  </si>
  <si>
    <t>OPT0428</t>
  </si>
  <si>
    <t>OPT0429</t>
  </si>
  <si>
    <t>OPT0430</t>
  </si>
  <si>
    <t>OPT0431</t>
  </si>
  <si>
    <t>OPT0432</t>
  </si>
  <si>
    <t>OPT0433</t>
  </si>
  <si>
    <t>OPT0434</t>
  </si>
  <si>
    <t>OPT0435</t>
  </si>
  <si>
    <t>OPT0436</t>
  </si>
  <si>
    <t>OPT0437</t>
  </si>
  <si>
    <t>OPT0438</t>
  </si>
  <si>
    <t>OPT0439</t>
  </si>
  <si>
    <t>OPT0440</t>
  </si>
  <si>
    <t>OPT0441</t>
  </si>
  <si>
    <t>OPT0442</t>
  </si>
  <si>
    <t>OPT0443</t>
  </si>
  <si>
    <t>OPT0444</t>
  </si>
  <si>
    <t>OPT0445</t>
  </si>
  <si>
    <t>OPT0446</t>
  </si>
  <si>
    <t>OPT0447</t>
  </si>
  <si>
    <t>OPT0448</t>
  </si>
  <si>
    <t>OPT0449</t>
  </si>
  <si>
    <t>OPT0450</t>
  </si>
  <si>
    <t>OPT0451</t>
  </si>
  <si>
    <t>OPT0452</t>
  </si>
  <si>
    <t>OPT0453</t>
  </si>
  <si>
    <t>OPT0454</t>
  </si>
  <si>
    <t>OPT0455</t>
  </si>
  <si>
    <t>OPT0456</t>
  </si>
  <si>
    <t>OPT0457</t>
  </si>
  <si>
    <t>OPT0458</t>
  </si>
  <si>
    <t>OPT0459</t>
  </si>
  <si>
    <t>OPT0460</t>
  </si>
  <si>
    <t>OPT0461</t>
  </si>
  <si>
    <t>OPT0462</t>
  </si>
  <si>
    <t>OPT0463</t>
  </si>
  <si>
    <t>OPT0464</t>
  </si>
  <si>
    <t>OPT0465</t>
  </si>
  <si>
    <t>OPT0466</t>
  </si>
  <si>
    <t>OPT0467</t>
  </si>
  <si>
    <t>OPT0468</t>
  </si>
  <si>
    <t>OPT0469</t>
  </si>
  <si>
    <t>OPT0470</t>
  </si>
  <si>
    <t>OPT0471</t>
  </si>
  <si>
    <t>OPT0472</t>
  </si>
  <si>
    <t>OPT0473</t>
  </si>
  <si>
    <t>OPT0474</t>
  </si>
  <si>
    <t>OPT0475</t>
  </si>
  <si>
    <t>OPT0476</t>
  </si>
  <si>
    <t>OPT0477</t>
  </si>
  <si>
    <t>OPT0478</t>
  </si>
  <si>
    <t>OPT0479</t>
  </si>
  <si>
    <t>OPT0480</t>
  </si>
  <si>
    <t>OPT0481</t>
  </si>
  <si>
    <t>OPT0482</t>
  </si>
  <si>
    <t>OPT0483</t>
  </si>
  <si>
    <t>OPT0484</t>
  </si>
  <si>
    <t>OPT0485</t>
  </si>
  <si>
    <t>OPT0486</t>
  </si>
  <si>
    <t>OPT0487</t>
  </si>
  <si>
    <t>OPT0488</t>
  </si>
  <si>
    <t>OPT0489</t>
  </si>
  <si>
    <t>OPT0490</t>
  </si>
  <si>
    <t>OPT0491</t>
  </si>
  <si>
    <t>OPT0492</t>
  </si>
  <si>
    <t>OPT0493</t>
  </si>
  <si>
    <t>OPT0494</t>
  </si>
  <si>
    <t>OPT0495</t>
  </si>
  <si>
    <t>OPT0496</t>
  </si>
  <si>
    <t>OPT0497</t>
  </si>
  <si>
    <t>OPT0498</t>
  </si>
  <si>
    <t>OPT0499</t>
  </si>
  <si>
    <t>OPT0500</t>
  </si>
  <si>
    <t>OPT0501</t>
  </si>
  <si>
    <t>OPT0502</t>
  </si>
  <si>
    <t>OPT0503</t>
  </si>
  <si>
    <t>OPT0504</t>
  </si>
  <si>
    <t>OPT0505</t>
  </si>
  <si>
    <t>OPT0506</t>
  </si>
  <si>
    <t>OPT0507</t>
  </si>
  <si>
    <t>OPT0508</t>
  </si>
  <si>
    <t>OPT0509</t>
  </si>
  <si>
    <t>OPT0510</t>
  </si>
  <si>
    <t>OPT0511</t>
  </si>
  <si>
    <t>OPT0512</t>
  </si>
  <si>
    <t>OPT0513</t>
  </si>
  <si>
    <t>OPT0514</t>
  </si>
  <si>
    <t>OPT0515</t>
  </si>
  <si>
    <t>OPT0516</t>
  </si>
  <si>
    <t>OPT0517</t>
  </si>
  <si>
    <t>OPT0518</t>
  </si>
  <si>
    <t>OPT0519</t>
  </si>
  <si>
    <t>OPT0520</t>
  </si>
  <si>
    <t>OPT0521</t>
  </si>
  <si>
    <t>OPT0522</t>
  </si>
  <si>
    <t>OPT0523</t>
  </si>
  <si>
    <t>OPT0524</t>
  </si>
  <si>
    <t>OPT0525</t>
  </si>
  <si>
    <t>OPT0526</t>
  </si>
  <si>
    <t>OPT0527</t>
  </si>
  <si>
    <t>OPT0528</t>
  </si>
  <si>
    <t>OPT0529</t>
  </si>
  <si>
    <t>OPT0530</t>
  </si>
  <si>
    <t>OPT0531</t>
  </si>
  <si>
    <t>OPT0532</t>
  </si>
  <si>
    <t>OPT0533</t>
  </si>
  <si>
    <t>OPT0534</t>
  </si>
  <si>
    <t>OPT0535</t>
  </si>
  <si>
    <t>OPT0536</t>
  </si>
  <si>
    <t>OPT0537</t>
  </si>
  <si>
    <t>OPT0538</t>
  </si>
  <si>
    <t>OPT0539</t>
  </si>
  <si>
    <t>OPT0540</t>
  </si>
  <si>
    <t>OPT0541</t>
  </si>
  <si>
    <t>OPT0542</t>
  </si>
  <si>
    <t>OPT0543</t>
  </si>
  <si>
    <t>OPT0544</t>
  </si>
  <si>
    <t>OPT0545</t>
  </si>
  <si>
    <t>OPT0546</t>
  </si>
  <si>
    <t>OPT0547</t>
  </si>
  <si>
    <t>OPT0548</t>
  </si>
  <si>
    <t>OPT0549</t>
  </si>
  <si>
    <t>OPT0550</t>
  </si>
  <si>
    <t>OPT0551</t>
  </si>
  <si>
    <t>OPT0552</t>
  </si>
  <si>
    <t>OPT0553</t>
  </si>
  <si>
    <t>OPT0554</t>
  </si>
  <si>
    <t>OPT0555</t>
  </si>
  <si>
    <t>OPT0556</t>
  </si>
  <si>
    <t>OPT0557</t>
  </si>
  <si>
    <t>OPT0558</t>
  </si>
  <si>
    <t>OPT0559</t>
  </si>
  <si>
    <t>OPT0560</t>
  </si>
  <si>
    <t>OPT0561</t>
  </si>
  <si>
    <t>OPT0562</t>
  </si>
  <si>
    <t>OPT0563</t>
  </si>
  <si>
    <t>OPT0564</t>
  </si>
  <si>
    <t>OPT0565</t>
  </si>
  <si>
    <t>OPT0566</t>
  </si>
  <si>
    <t>OPT0567</t>
  </si>
  <si>
    <t>OPT0568</t>
  </si>
  <si>
    <t>OPT0569</t>
  </si>
  <si>
    <t>OPT0570</t>
  </si>
  <si>
    <t>OPT0571</t>
  </si>
  <si>
    <t>OPT0572</t>
  </si>
  <si>
    <t>OPT0573</t>
  </si>
  <si>
    <t>OPT0574</t>
  </si>
  <si>
    <t>OPT0575</t>
  </si>
  <si>
    <t>OPT0576</t>
  </si>
  <si>
    <t>OPT0577</t>
  </si>
  <si>
    <t>OPT0578</t>
  </si>
  <si>
    <t>OPT0579</t>
  </si>
  <si>
    <t>OPT0580</t>
  </si>
  <si>
    <t>OPT0581</t>
  </si>
  <si>
    <t>OPT0582</t>
  </si>
  <si>
    <t>OPT0583</t>
  </si>
  <si>
    <t>OPT0584</t>
  </si>
  <si>
    <t>OPT0585</t>
  </si>
  <si>
    <t>OPT0586</t>
  </si>
  <si>
    <t>OPT0587</t>
  </si>
  <si>
    <t>OPT0588</t>
  </si>
  <si>
    <t>OPT0589</t>
  </si>
  <si>
    <t>OPT0590</t>
  </si>
  <si>
    <t>OPT0591</t>
  </si>
  <si>
    <t>OPT0592</t>
  </si>
  <si>
    <t>OPT0593</t>
  </si>
  <si>
    <t>OPT0594</t>
  </si>
  <si>
    <t>OPT0595</t>
  </si>
  <si>
    <t>OPT0596</t>
  </si>
  <si>
    <t>OPT0597</t>
  </si>
  <si>
    <t>OPT0598</t>
  </si>
  <si>
    <t>OPT0599</t>
  </si>
  <si>
    <t>OPT0600</t>
  </si>
  <si>
    <t>OPT0601</t>
  </si>
  <si>
    <t>OPT0602</t>
  </si>
  <si>
    <t>OPT0603</t>
  </si>
  <si>
    <t>OPT0604</t>
  </si>
  <si>
    <t>OPT0605</t>
  </si>
  <si>
    <t>OPT0606</t>
  </si>
  <si>
    <t>OPT0607</t>
  </si>
  <si>
    <t>OPT0608</t>
  </si>
  <si>
    <t>OPT0609</t>
  </si>
  <si>
    <t>OPT0610</t>
  </si>
  <si>
    <t>OPT0611</t>
  </si>
  <si>
    <t>OPT0612</t>
  </si>
  <si>
    <t>OPT0613</t>
  </si>
  <si>
    <t>OPT0614</t>
  </si>
  <si>
    <t>OPT0615</t>
  </si>
  <si>
    <t>OPT0616</t>
  </si>
  <si>
    <t>OPT0617</t>
  </si>
  <si>
    <t>OPT0618</t>
  </si>
  <si>
    <t>OPT0619</t>
  </si>
  <si>
    <t>OPT0620</t>
  </si>
  <si>
    <t>OPT0621</t>
  </si>
  <si>
    <t>OPT0622</t>
  </si>
  <si>
    <t>OPT0623</t>
  </si>
  <si>
    <t>OPT0624</t>
  </si>
  <si>
    <t>OPT0625</t>
  </si>
  <si>
    <t>OPT0626</t>
  </si>
  <si>
    <t>OPT0627</t>
  </si>
  <si>
    <t>OPT0628</t>
  </si>
  <si>
    <t>OPT0629</t>
  </si>
  <si>
    <t>OPT0630</t>
  </si>
  <si>
    <t>OPT0631</t>
  </si>
  <si>
    <t>OPT0632</t>
  </si>
  <si>
    <t>OPT0633</t>
  </si>
  <si>
    <t>OPT0634</t>
  </si>
  <si>
    <t>OPT0635</t>
  </si>
  <si>
    <t>OPT0636</t>
  </si>
  <si>
    <t>OPT0637</t>
  </si>
  <si>
    <t>OPT0638</t>
  </si>
  <si>
    <t>OPT0639</t>
  </si>
  <si>
    <t>OPT0640</t>
  </si>
  <si>
    <t>OPT0641</t>
  </si>
  <si>
    <t>OPT0642</t>
  </si>
  <si>
    <t>OPT0643</t>
  </si>
  <si>
    <t>OPT0644</t>
  </si>
  <si>
    <t>OPT0645</t>
  </si>
  <si>
    <t>OPT0646</t>
  </si>
  <si>
    <t>OPT0647</t>
  </si>
  <si>
    <t>OPT0648</t>
  </si>
  <si>
    <t>OPT0649</t>
  </si>
  <si>
    <t>OPT0650</t>
  </si>
  <si>
    <t>OPT0651</t>
  </si>
  <si>
    <t>OPT0652</t>
  </si>
  <si>
    <t>OPT0653</t>
  </si>
  <si>
    <t>OPT0654</t>
  </si>
  <si>
    <t>OPT0655</t>
  </si>
  <si>
    <t>OPT0656</t>
  </si>
  <si>
    <t>OPT0657</t>
  </si>
  <si>
    <t>OPT0658</t>
  </si>
  <si>
    <t>OPT0659</t>
  </si>
  <si>
    <t>OPT0660</t>
  </si>
  <si>
    <t>OPT0661</t>
  </si>
  <si>
    <t>OPT0662</t>
  </si>
  <si>
    <t>OPT0663</t>
  </si>
  <si>
    <t>OPT0664</t>
  </si>
  <si>
    <t>OPT0665</t>
  </si>
  <si>
    <t>OPT0666</t>
  </si>
  <si>
    <t>OPT0667</t>
  </si>
  <si>
    <t>OPT0668</t>
  </si>
  <si>
    <t>OPT0669</t>
  </si>
  <si>
    <t>OPT0670</t>
  </si>
  <si>
    <t>OPT0671</t>
  </si>
  <si>
    <t>OPT0672</t>
  </si>
  <si>
    <t>OPT0673</t>
  </si>
  <si>
    <t>OPT0674</t>
  </si>
  <si>
    <t>OPT0675</t>
  </si>
  <si>
    <t>OPT0676</t>
  </si>
  <si>
    <t>OPT0677</t>
  </si>
  <si>
    <t>OPT0678</t>
  </si>
  <si>
    <t>OPT0679</t>
  </si>
  <si>
    <t>OPT0680</t>
  </si>
  <si>
    <t>OPT0681</t>
  </si>
  <si>
    <t>OPT0682</t>
  </si>
  <si>
    <t>OPT0683</t>
  </si>
  <si>
    <t>OPT0684</t>
  </si>
  <si>
    <t>OPT0685</t>
  </si>
  <si>
    <t>OPT0686</t>
  </si>
  <si>
    <t>OPT0687</t>
  </si>
  <si>
    <t>OPT0688</t>
  </si>
  <si>
    <t>OPT0689</t>
  </si>
  <si>
    <t>OPT0690</t>
  </si>
  <si>
    <t>OPT0691</t>
  </si>
  <si>
    <t>OPT0692</t>
  </si>
  <si>
    <t>OPT0693</t>
  </si>
  <si>
    <t>OPT0694</t>
  </si>
  <si>
    <t>OPT0695</t>
  </si>
  <si>
    <t>OPT0696</t>
  </si>
  <si>
    <t>OPT0697</t>
  </si>
  <si>
    <t>OPT0698</t>
  </si>
  <si>
    <t>OPT0699</t>
  </si>
  <si>
    <t>OPT0700</t>
  </si>
  <si>
    <t>OPT0701</t>
  </si>
  <si>
    <t>OPT0702</t>
  </si>
  <si>
    <t>OPT0703</t>
  </si>
  <si>
    <t>OPT0704</t>
  </si>
  <si>
    <t>OPT0705</t>
  </si>
  <si>
    <t>OPT0706</t>
  </si>
  <si>
    <t>OPT0707</t>
  </si>
  <si>
    <t>OPT0708</t>
  </si>
  <si>
    <t>OPT0709</t>
  </si>
  <si>
    <t>OPT0710</t>
  </si>
  <si>
    <t>OPT0711</t>
  </si>
  <si>
    <t>OPT0712</t>
  </si>
  <si>
    <t>OPT0713</t>
  </si>
  <si>
    <t>OPT0714</t>
  </si>
  <si>
    <t>OPT0715</t>
  </si>
  <si>
    <t>OPT0716</t>
  </si>
  <si>
    <t>OPT0717</t>
  </si>
  <si>
    <t>OPT0718</t>
  </si>
  <si>
    <t>OPT0719</t>
  </si>
  <si>
    <t>OPT0720</t>
  </si>
  <si>
    <t>OPT0721</t>
  </si>
  <si>
    <t>OPT0722</t>
  </si>
  <si>
    <t>OPT0723</t>
  </si>
  <si>
    <t>OPT0724</t>
  </si>
  <si>
    <t>OPT0725</t>
  </si>
  <si>
    <t>OPT0726</t>
  </si>
  <si>
    <t>OPT0727</t>
  </si>
  <si>
    <t>OPT0728</t>
  </si>
  <si>
    <t>OPT0729</t>
  </si>
  <si>
    <t>OPT0730</t>
  </si>
  <si>
    <t>OPT0731</t>
  </si>
  <si>
    <t>OPT0732</t>
  </si>
  <si>
    <t>OPT0733</t>
  </si>
  <si>
    <t>OPT0734</t>
  </si>
  <si>
    <t>OPT0735</t>
  </si>
  <si>
    <t>OPT0736</t>
  </si>
  <si>
    <t>OPT0737</t>
  </si>
  <si>
    <t>OPT0738</t>
  </si>
  <si>
    <t>OPT0739</t>
  </si>
  <si>
    <t>OPT0740</t>
  </si>
  <si>
    <t>OPT0741</t>
  </si>
  <si>
    <t>OPT0742</t>
  </si>
  <si>
    <t>OPT0743</t>
  </si>
  <si>
    <t>OPT0744</t>
  </si>
  <si>
    <t>OPT0745</t>
  </si>
  <si>
    <t>OPT0746</t>
  </si>
  <si>
    <t>OPT0747</t>
  </si>
  <si>
    <t>OPT0748</t>
  </si>
  <si>
    <t>OPT0749</t>
  </si>
  <si>
    <t>OPT0750</t>
  </si>
  <si>
    <t>OPT0751</t>
  </si>
  <si>
    <t>OPT0752</t>
  </si>
  <si>
    <t>OPT0753</t>
  </si>
  <si>
    <t>OPT0754</t>
  </si>
  <si>
    <t>OPT0755</t>
  </si>
  <si>
    <t>OPT0756</t>
  </si>
  <si>
    <t>OPT0757</t>
  </si>
  <si>
    <t>OPT0758</t>
  </si>
  <si>
    <t>OPT0759</t>
  </si>
  <si>
    <t>OPT0760</t>
  </si>
  <si>
    <t>OPT0761</t>
  </si>
  <si>
    <t>OPT0762</t>
  </si>
  <si>
    <t>OPT0763</t>
  </si>
  <si>
    <t>OPT0764</t>
  </si>
  <si>
    <t>OPT0765</t>
  </si>
  <si>
    <t>OPT0766</t>
  </si>
  <si>
    <t>OPT0767</t>
  </si>
  <si>
    <t>OPT0768</t>
  </si>
  <si>
    <t>OPT0769</t>
  </si>
  <si>
    <t>OPT0770</t>
  </si>
  <si>
    <t>OPT0771</t>
  </si>
  <si>
    <t>OPT0772</t>
  </si>
  <si>
    <t>OPT0773</t>
  </si>
  <si>
    <t>OPT0774</t>
  </si>
  <si>
    <t>OPT0775</t>
  </si>
  <si>
    <t>OPT0776</t>
  </si>
  <si>
    <t>OPT0777</t>
  </si>
  <si>
    <t>OPT0778</t>
  </si>
  <si>
    <t>OPT0779</t>
  </si>
  <si>
    <t>OPT0780</t>
  </si>
  <si>
    <t>OPT0781</t>
  </si>
  <si>
    <t>OPT0782</t>
  </si>
  <si>
    <t>OPT0783</t>
  </si>
  <si>
    <t>OPT0784</t>
  </si>
  <si>
    <t>OPT0785</t>
  </si>
  <si>
    <t>OPT0786</t>
  </si>
  <si>
    <t>OPT0787</t>
  </si>
  <si>
    <t>OPT0788</t>
  </si>
  <si>
    <t>OPT0789</t>
  </si>
  <si>
    <t>OPT0790</t>
  </si>
  <si>
    <t>OPT0791</t>
  </si>
  <si>
    <t>OPT0792</t>
  </si>
  <si>
    <t>OPT0793</t>
  </si>
  <si>
    <t>OPT0794</t>
  </si>
  <si>
    <t>OPT0795</t>
  </si>
  <si>
    <t>OPT0796</t>
  </si>
  <si>
    <t>OPT0797</t>
  </si>
  <si>
    <t>OPT0798</t>
  </si>
  <si>
    <t>OPT0799</t>
  </si>
  <si>
    <t>OPT0800</t>
  </si>
  <si>
    <t>OPT0801</t>
  </si>
  <si>
    <t>OPT0802</t>
  </si>
  <si>
    <t>OPT0803</t>
  </si>
  <si>
    <t>OPT0804</t>
  </si>
  <si>
    <t>OPT0805</t>
  </si>
  <si>
    <t>OPT0806</t>
  </si>
  <si>
    <t>OPT0807</t>
  </si>
  <si>
    <t>OPT0808</t>
  </si>
  <si>
    <t>OPT0809</t>
  </si>
  <si>
    <t>OPT0810</t>
  </si>
  <si>
    <t>OPT0811</t>
  </si>
  <si>
    <t>OPT0812</t>
  </si>
  <si>
    <t>OPT0813</t>
  </si>
  <si>
    <t>OPT0814</t>
  </si>
  <si>
    <t>OPT0815</t>
  </si>
  <si>
    <t>OPT0816</t>
  </si>
  <si>
    <t>OPT0817</t>
  </si>
  <si>
    <t>OPT0818</t>
  </si>
  <si>
    <t>OPT0819</t>
  </si>
  <si>
    <t>OPT0820</t>
  </si>
  <si>
    <t>OPT0821</t>
  </si>
  <si>
    <t>OPT0822</t>
  </si>
  <si>
    <t>OPT0823</t>
  </si>
  <si>
    <t>OPT0824</t>
  </si>
  <si>
    <t>OPT0825</t>
  </si>
  <si>
    <t>OPT0826</t>
  </si>
  <si>
    <t>OPT0827</t>
  </si>
  <si>
    <t>OPT0828</t>
  </si>
  <si>
    <t>OPT0829</t>
  </si>
  <si>
    <t>OPT0830</t>
  </si>
  <si>
    <t>OPT0831</t>
  </si>
  <si>
    <t>OPT0832</t>
  </si>
  <si>
    <t>OPT0833</t>
  </si>
  <si>
    <t>OPT0834</t>
  </si>
  <si>
    <t>OPT0835</t>
  </si>
  <si>
    <t>OPT0836</t>
  </si>
  <si>
    <t>OPT0837</t>
  </si>
  <si>
    <t>OPT0838</t>
  </si>
  <si>
    <t>OPT0839</t>
  </si>
  <si>
    <t>OPT0840</t>
  </si>
  <si>
    <t>OPT0841</t>
  </si>
  <si>
    <t>OPT0842</t>
  </si>
  <si>
    <t>OPT0843</t>
  </si>
  <si>
    <t>OPT0844</t>
  </si>
  <si>
    <t>OPT0845</t>
  </si>
  <si>
    <t>OPT0846</t>
  </si>
  <si>
    <t>OPT0847</t>
  </si>
  <si>
    <t>OPT0848</t>
  </si>
  <si>
    <t>OPT0849</t>
  </si>
  <si>
    <t>OPT0850</t>
  </si>
  <si>
    <t>OPT0851</t>
  </si>
  <si>
    <t>OPT0852</t>
  </si>
  <si>
    <t>OPT0853</t>
  </si>
  <si>
    <t>OPT0854</t>
  </si>
  <si>
    <t>OPT0855</t>
  </si>
  <si>
    <t>OPT0856</t>
  </si>
  <si>
    <t>OPT0857</t>
  </si>
  <si>
    <t>OPT0858</t>
  </si>
  <si>
    <t>OPT0859</t>
  </si>
  <si>
    <t>OPT0860</t>
  </si>
  <si>
    <t>OPT0861</t>
  </si>
  <si>
    <t>OPT0862</t>
  </si>
  <si>
    <t>OPT0863</t>
  </si>
  <si>
    <t>OPT0864</t>
  </si>
  <si>
    <t>OPT0865</t>
  </si>
  <si>
    <t>OPT0866</t>
  </si>
  <si>
    <t>OPT0867</t>
  </si>
  <si>
    <t>OPT0868</t>
  </si>
  <si>
    <t>OPT0869</t>
  </si>
  <si>
    <t>OPT0870</t>
  </si>
  <si>
    <t>OPT0871</t>
  </si>
  <si>
    <t>OPT0872</t>
  </si>
  <si>
    <t>OPT0873</t>
  </si>
  <si>
    <t>OPT0874</t>
  </si>
  <si>
    <t>OPT0875</t>
  </si>
  <si>
    <t>OPT0876</t>
  </si>
  <si>
    <t>OPT0877</t>
  </si>
  <si>
    <t>OPT0878</t>
  </si>
  <si>
    <t>OPT0879</t>
  </si>
  <si>
    <t>OPT0880</t>
  </si>
  <si>
    <t>OPT0881</t>
  </si>
  <si>
    <t>OPT0882</t>
  </si>
  <si>
    <t>OPT0883</t>
  </si>
  <si>
    <t>OPT0884</t>
  </si>
  <si>
    <t>OPT0885</t>
  </si>
  <si>
    <t>OPT0886</t>
  </si>
  <si>
    <t>OPT0887</t>
  </si>
  <si>
    <t>OPT0888</t>
  </si>
  <si>
    <t>OPT0889</t>
  </si>
  <si>
    <t>OPT0890</t>
  </si>
  <si>
    <t>OPT0891</t>
  </si>
  <si>
    <t>OPT0892</t>
  </si>
  <si>
    <t>OPT0893</t>
  </si>
  <si>
    <t>OPT0894</t>
  </si>
  <si>
    <t>OPT0895</t>
  </si>
  <si>
    <t>OPT0896</t>
  </si>
  <si>
    <t>OPT0897</t>
  </si>
  <si>
    <t>OPT0898</t>
  </si>
  <si>
    <t>OPT0899</t>
  </si>
  <si>
    <t>OPT0900</t>
  </si>
  <si>
    <t>OPT0901</t>
  </si>
  <si>
    <t>OPT0902</t>
  </si>
  <si>
    <t>OPT0903</t>
  </si>
  <si>
    <t>OPT0904</t>
  </si>
  <si>
    <t>OPT0905</t>
  </si>
  <si>
    <t>OPT0906</t>
  </si>
  <si>
    <t>OPT0907</t>
  </si>
  <si>
    <t>OPT0908</t>
  </si>
  <si>
    <t>OPT0909</t>
  </si>
  <si>
    <t>OPT0910</t>
  </si>
  <si>
    <t>OPT0911</t>
  </si>
  <si>
    <t>OPT0912</t>
  </si>
  <si>
    <t>OPT0913</t>
  </si>
  <si>
    <t>OPT0914</t>
  </si>
  <si>
    <t>OPT0915</t>
  </si>
  <si>
    <t>OPT0916</t>
  </si>
  <si>
    <t>OPT0917</t>
  </si>
  <si>
    <t>OPT0918</t>
  </si>
  <si>
    <t>OPT0919</t>
  </si>
  <si>
    <t>OPT0920</t>
  </si>
  <si>
    <t>OPT0921</t>
  </si>
  <si>
    <t>OPT0922</t>
  </si>
  <si>
    <t>OPT0923</t>
  </si>
  <si>
    <t>OPT0924</t>
  </si>
  <si>
    <t>OPT0925</t>
  </si>
  <si>
    <t>OPT0926</t>
  </si>
  <si>
    <t>OPT0927</t>
  </si>
  <si>
    <t>OPT0928</t>
  </si>
  <si>
    <t>OPT0929</t>
  </si>
  <si>
    <t>OPT0930</t>
  </si>
  <si>
    <t>OPT0931</t>
  </si>
  <si>
    <t>OPT0932</t>
  </si>
  <si>
    <t>OPT0933</t>
  </si>
  <si>
    <t>OPT0934</t>
  </si>
  <si>
    <t>OPT0935</t>
  </si>
  <si>
    <t>OPT0936</t>
  </si>
  <si>
    <t>OPT0937</t>
  </si>
  <si>
    <t>OPT0938</t>
  </si>
  <si>
    <t>OPT0939</t>
  </si>
  <si>
    <t>OPT0940</t>
  </si>
  <si>
    <t>OPT0941</t>
  </si>
  <si>
    <t>OPT0942</t>
  </si>
  <si>
    <t>OPT0943</t>
  </si>
  <si>
    <t>OPT0944</t>
  </si>
  <si>
    <t>OPT0945</t>
  </si>
  <si>
    <t>OPT0946</t>
  </si>
  <si>
    <t>OPT0947</t>
  </si>
  <si>
    <t>OPT0948</t>
  </si>
  <si>
    <t>OPT0949</t>
  </si>
  <si>
    <t>OPT0950</t>
  </si>
  <si>
    <t>OPT0951</t>
  </si>
  <si>
    <t>OPT0952</t>
  </si>
  <si>
    <t>OPT0953</t>
  </si>
  <si>
    <t>OPT0954</t>
  </si>
  <si>
    <t>OPT0955</t>
  </si>
  <si>
    <t>OPT0956</t>
  </si>
  <si>
    <t>OPT0957</t>
  </si>
  <si>
    <t>OPT0958</t>
  </si>
  <si>
    <t>OPT0959</t>
  </si>
  <si>
    <t>OPT0960</t>
  </si>
  <si>
    <t>OPT0961</t>
  </si>
  <si>
    <t>OPT0962</t>
  </si>
  <si>
    <t>OPT0963</t>
  </si>
  <si>
    <t>OPT0964</t>
  </si>
  <si>
    <t>OPT0965</t>
  </si>
  <si>
    <t>OPT0966</t>
  </si>
  <si>
    <t>OPT0967</t>
  </si>
  <si>
    <t>OPT0968</t>
  </si>
  <si>
    <t>OPT0969</t>
  </si>
  <si>
    <t>OPT0970</t>
  </si>
  <si>
    <t>OPT0971</t>
  </si>
  <si>
    <t>OPT0972</t>
  </si>
  <si>
    <t>OPT0973</t>
  </si>
  <si>
    <t>OPT0974</t>
  </si>
  <si>
    <t>OPT0975</t>
  </si>
  <si>
    <t>OPT0976</t>
  </si>
  <si>
    <t>OPT0977</t>
  </si>
  <si>
    <t>OPT0978</t>
  </si>
  <si>
    <t>OPT0979</t>
  </si>
  <si>
    <t>OPT0980</t>
  </si>
  <si>
    <t>OPT0981</t>
  </si>
  <si>
    <t>OPT0982</t>
  </si>
  <si>
    <t>OPT0983</t>
  </si>
  <si>
    <t>OPT0984</t>
  </si>
  <si>
    <t>OPT0985</t>
  </si>
  <si>
    <t>OPT0986</t>
  </si>
  <si>
    <t>OPT0987</t>
  </si>
  <si>
    <t>OPT0988</t>
  </si>
  <si>
    <t>OPT0989</t>
  </si>
  <si>
    <t>OPT0990</t>
  </si>
  <si>
    <t>OPT0991</t>
  </si>
  <si>
    <t>OPT0992</t>
  </si>
  <si>
    <t>OPT0993</t>
  </si>
  <si>
    <t>OPT0994</t>
  </si>
  <si>
    <t>OPT0995</t>
  </si>
  <si>
    <t>OPT0996</t>
  </si>
  <si>
    <t>OPT0997</t>
  </si>
  <si>
    <t>OPT0998</t>
  </si>
  <si>
    <t>OPT0999</t>
  </si>
  <si>
    <t>OPT1000</t>
  </si>
  <si>
    <t>OPT1001</t>
  </si>
  <si>
    <t>OPT1002</t>
  </si>
  <si>
    <t>OPT1003</t>
  </si>
  <si>
    <t>OPT1004</t>
  </si>
  <si>
    <t>OPT1005</t>
  </si>
  <si>
    <t>OPT1006</t>
  </si>
  <si>
    <t>OPT1007</t>
  </si>
  <si>
    <t>OPT1008</t>
  </si>
  <si>
    <t>OPT1009</t>
  </si>
  <si>
    <t>OPT1010</t>
  </si>
  <si>
    <t>OPT1011</t>
  </si>
  <si>
    <t>OPT1012</t>
  </si>
  <si>
    <t>OPT1013</t>
  </si>
  <si>
    <t>OPT1014</t>
  </si>
  <si>
    <t>OPT1015</t>
  </si>
  <si>
    <t>OPT1016</t>
  </si>
  <si>
    <t>OPT1017</t>
  </si>
  <si>
    <t>OPT1018</t>
  </si>
  <si>
    <t>OPT1019</t>
  </si>
  <si>
    <t>OPT1020</t>
  </si>
  <si>
    <t>OPT1021</t>
  </si>
  <si>
    <t>OPT1022</t>
  </si>
  <si>
    <t>OPT1023</t>
  </si>
  <si>
    <t>OPT1024</t>
  </si>
  <si>
    <t>OPT1025</t>
  </si>
  <si>
    <t>OPT1026</t>
  </si>
  <si>
    <t>OPT1027</t>
  </si>
  <si>
    <t>OPT1028</t>
  </si>
  <si>
    <t>OPT1029</t>
  </si>
  <si>
    <t>OPT1030</t>
  </si>
  <si>
    <t>OPT1031</t>
  </si>
  <si>
    <t>OPT1032</t>
  </si>
  <si>
    <t>OPT1033</t>
  </si>
  <si>
    <t>OPT1034</t>
  </si>
  <si>
    <t>OPT1035</t>
  </si>
  <si>
    <t>OPT1036</t>
  </si>
  <si>
    <t>OPT1037</t>
  </si>
  <si>
    <t>OPT1038</t>
  </si>
  <si>
    <t>OPT1039</t>
  </si>
  <si>
    <t>OPT1040</t>
  </si>
  <si>
    <t>OPT1041</t>
  </si>
  <si>
    <t>OPT1042</t>
  </si>
  <si>
    <t>OPT1043</t>
  </si>
  <si>
    <t>OPT1044</t>
  </si>
  <si>
    <t>OPT1045</t>
  </si>
  <si>
    <t>OPT1046</t>
  </si>
  <si>
    <t>OPT1047</t>
  </si>
  <si>
    <t>OPT1048</t>
  </si>
  <si>
    <t>OPT1049</t>
  </si>
  <si>
    <t>OPT1050</t>
  </si>
  <si>
    <t>OPT1051</t>
  </si>
  <si>
    <t>OPT1052</t>
  </si>
  <si>
    <t>OPT1053</t>
  </si>
  <si>
    <t>OPT1054</t>
  </si>
  <si>
    <t>OPT1055</t>
  </si>
  <si>
    <t>OPT1056</t>
  </si>
  <si>
    <t>OPT1057</t>
  </si>
  <si>
    <t>OPT1058</t>
  </si>
  <si>
    <t>OPT1059</t>
  </si>
  <si>
    <t>OPT1060</t>
  </si>
  <si>
    <t>OPT1061</t>
  </si>
  <si>
    <t>OPT1062</t>
  </si>
  <si>
    <t>OPT1063</t>
  </si>
  <si>
    <t>OPT1064</t>
  </si>
  <si>
    <t>OPT1065</t>
  </si>
  <si>
    <t>OPT1066</t>
  </si>
  <si>
    <t>OPT1067</t>
  </si>
  <si>
    <t>OPT1068</t>
  </si>
  <si>
    <t>OPT1069</t>
  </si>
  <si>
    <t>OPT1070</t>
  </si>
  <si>
    <t>OPT1071</t>
  </si>
  <si>
    <t>OPT1072</t>
  </si>
  <si>
    <t>OPT1073</t>
  </si>
  <si>
    <t>OPT1074</t>
  </si>
  <si>
    <t>OPT1075</t>
  </si>
  <si>
    <t>OPT1076</t>
  </si>
  <si>
    <t>OPT1077</t>
  </si>
  <si>
    <t>OPT1078</t>
  </si>
  <si>
    <t>OPT1079</t>
  </si>
  <si>
    <t>OPT1080</t>
  </si>
  <si>
    <t>OPT1081</t>
  </si>
  <si>
    <t>OPT1082</t>
  </si>
  <si>
    <t>OPT1083</t>
  </si>
  <si>
    <t>OPT1084</t>
  </si>
  <si>
    <t>OPT1085</t>
  </si>
  <si>
    <t>OPT1086</t>
  </si>
  <si>
    <t>OPT1087</t>
  </si>
  <si>
    <t>OPT1088</t>
  </si>
  <si>
    <t>OPT1089</t>
  </si>
  <si>
    <t>OPT1090</t>
  </si>
  <si>
    <t>OPT1091</t>
  </si>
  <si>
    <t>OPT1092</t>
  </si>
  <si>
    <t>OPT1093</t>
  </si>
  <si>
    <t>OPT1094</t>
  </si>
  <si>
    <t>OPT1095</t>
  </si>
  <si>
    <t>OPT1096</t>
  </si>
  <si>
    <t>OPT1097</t>
  </si>
  <si>
    <t>OPT1098</t>
  </si>
  <si>
    <t>OPT1099</t>
  </si>
  <si>
    <t>OPT1100</t>
  </si>
  <si>
    <t>OPT1101</t>
  </si>
  <si>
    <t>OPT1102</t>
  </si>
  <si>
    <t>OPT1103</t>
  </si>
  <si>
    <t>OPT1104</t>
  </si>
  <si>
    <t>OPT1105</t>
  </si>
  <si>
    <t>OPT1106</t>
  </si>
  <si>
    <t>OPT1107</t>
  </si>
  <si>
    <t>OPT1108</t>
  </si>
  <si>
    <t>OPT1109</t>
  </si>
  <si>
    <t>OPT1110</t>
  </si>
  <si>
    <t>OPT1111</t>
  </si>
  <si>
    <t>OPT1112</t>
  </si>
  <si>
    <t>OPT1113</t>
  </si>
  <si>
    <t>OPT1114</t>
  </si>
  <si>
    <t>OPT1115</t>
  </si>
  <si>
    <t>OPT1116</t>
  </si>
  <si>
    <t>OPT1117</t>
  </si>
  <si>
    <t>OPT1118</t>
  </si>
  <si>
    <t>OPT1119</t>
  </si>
  <si>
    <t>OPT1120</t>
  </si>
  <si>
    <t>OPT1121</t>
  </si>
  <si>
    <t>OPT1122</t>
  </si>
  <si>
    <t>OPT1123</t>
  </si>
  <si>
    <t>OPT1124</t>
  </si>
  <si>
    <t>OPT1125</t>
  </si>
  <si>
    <t>OPT1126</t>
  </si>
  <si>
    <t>OPT1127</t>
  </si>
  <si>
    <t>OPT1128</t>
  </si>
  <si>
    <t>OPT1129</t>
  </si>
  <si>
    <t>OPT1130</t>
  </si>
  <si>
    <t>OPT1131</t>
  </si>
  <si>
    <t>OPT1132</t>
  </si>
  <si>
    <t>OPT1133</t>
  </si>
  <si>
    <t>OPT1134</t>
  </si>
  <si>
    <t>OPT1135</t>
  </si>
  <si>
    <t>OPT1136</t>
  </si>
  <si>
    <t>OPT1137</t>
  </si>
  <si>
    <t>OPT1138</t>
  </si>
  <si>
    <t>OPT1139</t>
  </si>
  <si>
    <t>OPT1140</t>
  </si>
  <si>
    <t>OPT1141</t>
  </si>
  <si>
    <t>OPT1142</t>
  </si>
  <si>
    <t>OPT1143</t>
  </si>
  <si>
    <t>OPT1144</t>
  </si>
  <si>
    <t>OPT1145</t>
  </si>
  <si>
    <t>OPT1146</t>
  </si>
  <si>
    <t>OPT1147</t>
  </si>
  <si>
    <t>OPT1148</t>
  </si>
  <si>
    <t>OPT1149</t>
  </si>
  <si>
    <t>OPT1150</t>
  </si>
  <si>
    <t>OPT1151</t>
  </si>
  <si>
    <t>OPT1152</t>
  </si>
  <si>
    <t>OPT1153</t>
  </si>
  <si>
    <t>OPT1154</t>
  </si>
  <si>
    <t>OPT1155</t>
  </si>
  <si>
    <t>OPT1156</t>
  </si>
  <si>
    <t>OPT1157</t>
  </si>
  <si>
    <t>OPT1158</t>
  </si>
  <si>
    <t>OPT1159</t>
  </si>
  <si>
    <t>OPT1160</t>
  </si>
  <si>
    <t>OPT1161</t>
  </si>
  <si>
    <t>OPT1162</t>
  </si>
  <si>
    <t>OPT1163</t>
  </si>
  <si>
    <t>OPT1164</t>
  </si>
  <si>
    <t>OPT1165</t>
  </si>
  <si>
    <t>OPT1166</t>
  </si>
  <si>
    <t>OPT1167</t>
  </si>
  <si>
    <t>OPT1168</t>
  </si>
  <si>
    <t>OPT1169</t>
  </si>
  <si>
    <t>OPT1170</t>
  </si>
  <si>
    <t>OPT1171</t>
  </si>
  <si>
    <t>OPT1172</t>
  </si>
  <si>
    <t>OPT1173</t>
  </si>
  <si>
    <t>OPT1174</t>
  </si>
  <si>
    <t>OPT1175</t>
  </si>
  <si>
    <t>OPT1176</t>
  </si>
  <si>
    <t>OPT1177</t>
  </si>
  <si>
    <t>OPT1178</t>
  </si>
  <si>
    <t>OPT1179</t>
  </si>
  <si>
    <t>OPT1180</t>
  </si>
  <si>
    <t>OPT1181</t>
  </si>
  <si>
    <t>OPT1182</t>
  </si>
  <si>
    <t>OPT1183</t>
  </si>
  <si>
    <t>OPT1184</t>
  </si>
  <si>
    <t>OPT1185</t>
  </si>
  <si>
    <t>OPT1186</t>
  </si>
  <si>
    <t>OPT1187</t>
  </si>
  <si>
    <t>OPT1188</t>
  </si>
  <si>
    <t>OPT1189</t>
  </si>
  <si>
    <t>OPT1190</t>
  </si>
  <si>
    <t>OPT1191</t>
  </si>
  <si>
    <t>OPT1192</t>
  </si>
  <si>
    <t>OPT1193</t>
  </si>
  <si>
    <t>OPT1194</t>
  </si>
  <si>
    <t>OPT1195</t>
  </si>
  <si>
    <t>OPT1196</t>
  </si>
  <si>
    <t>OPT1197</t>
  </si>
  <si>
    <t>OPT1198</t>
  </si>
  <si>
    <t>OPT1199</t>
  </si>
  <si>
    <t>OPT1200</t>
  </si>
  <si>
    <t>OPT1201</t>
  </si>
  <si>
    <t>OPT1202</t>
  </si>
  <si>
    <t>OPT1203</t>
  </si>
  <si>
    <t>OPT1204</t>
  </si>
  <si>
    <t>OPT1205</t>
  </si>
  <si>
    <t>OPT1206</t>
  </si>
  <si>
    <t>OPT1207</t>
  </si>
  <si>
    <t>OPT1208</t>
  </si>
  <si>
    <t>OPT1209</t>
  </si>
  <si>
    <t>OPT1210</t>
  </si>
  <si>
    <t>OPT1211</t>
  </si>
  <si>
    <t>OPT1212</t>
  </si>
  <si>
    <t>OPT1213</t>
  </si>
  <si>
    <t>OPT1214</t>
  </si>
  <si>
    <t>OPT1215</t>
  </si>
  <si>
    <t>OPT1216</t>
  </si>
  <si>
    <t>OPT1217</t>
  </si>
  <si>
    <t>OPT1218</t>
  </si>
  <si>
    <t>OPT1219</t>
  </si>
  <si>
    <t>OPT1220</t>
  </si>
  <si>
    <t>OPT1221</t>
  </si>
  <si>
    <t>OPT1222</t>
  </si>
  <si>
    <t>OPT1223</t>
  </si>
  <si>
    <t>OPT1224</t>
  </si>
  <si>
    <t>OPT1225</t>
  </si>
  <si>
    <t>OPT1226</t>
  </si>
  <si>
    <t>OPT1227</t>
  </si>
  <si>
    <t>OPT1228</t>
  </si>
  <si>
    <t>OPT1229</t>
  </si>
  <si>
    <t>OPT1230</t>
  </si>
  <si>
    <t>OPT1231</t>
  </si>
  <si>
    <t>OPT1232</t>
  </si>
  <si>
    <t>OPT1233</t>
  </si>
  <si>
    <t>OPT1234</t>
  </si>
  <si>
    <t>OPT1235</t>
  </si>
  <si>
    <t>OPT1236</t>
  </si>
  <si>
    <t>OPT1237</t>
  </si>
  <si>
    <t>OPT1238</t>
  </si>
  <si>
    <t>OPT1239</t>
  </si>
  <si>
    <t>OPT1240</t>
  </si>
  <si>
    <t>OPT1241</t>
  </si>
  <si>
    <t>OPT1242</t>
  </si>
  <si>
    <t>OPT1243</t>
  </si>
  <si>
    <t>OPT1244</t>
  </si>
  <si>
    <t>OPT1245</t>
  </si>
  <si>
    <t>OPT1246</t>
  </si>
  <si>
    <t>OPT1247</t>
  </si>
  <si>
    <t>OPT1248</t>
  </si>
  <si>
    <t>OPT1249</t>
  </si>
  <si>
    <t>OPT1250</t>
  </si>
  <si>
    <t>OPT1251</t>
  </si>
  <si>
    <t>OPT1252</t>
  </si>
  <si>
    <t>OPT1253</t>
  </si>
  <si>
    <t>OPT1254</t>
  </si>
  <si>
    <t>OPT1255</t>
  </si>
  <si>
    <t>OPT1256</t>
  </si>
  <si>
    <t>OPT1257</t>
  </si>
  <si>
    <t>OPT1258</t>
  </si>
  <si>
    <t>OPT1259</t>
  </si>
  <si>
    <t>OPT1260</t>
  </si>
  <si>
    <t>OPT1261</t>
  </si>
  <si>
    <t>OPT1262</t>
  </si>
  <si>
    <t>OPT1263</t>
  </si>
  <si>
    <t>OPT1264</t>
  </si>
  <si>
    <t>OPT1265</t>
  </si>
  <si>
    <t>OPT1266</t>
  </si>
  <si>
    <t>OPT1267</t>
  </si>
  <si>
    <t>OPT1268</t>
  </si>
  <si>
    <t>OPT1269</t>
  </si>
  <si>
    <t>OPT1270</t>
  </si>
  <si>
    <t>OPT1271</t>
  </si>
  <si>
    <t>OPT1272</t>
  </si>
  <si>
    <t>OPT1273</t>
  </si>
  <si>
    <t>OPT1274</t>
  </si>
  <si>
    <t>OPT1275</t>
  </si>
  <si>
    <t>OPT1276</t>
  </si>
  <si>
    <t>OPT1277</t>
  </si>
  <si>
    <t>OPT1278</t>
  </si>
  <si>
    <t>OPT1279</t>
  </si>
  <si>
    <t>OPT1280</t>
  </si>
  <si>
    <t>OPT1281</t>
  </si>
  <si>
    <t>OPT1282</t>
  </si>
  <si>
    <t>OPT1283</t>
  </si>
  <si>
    <t>OPT1284</t>
  </si>
  <si>
    <t>OPT1285</t>
  </si>
  <si>
    <t>OPT1286</t>
  </si>
  <si>
    <t>OPT1287</t>
  </si>
  <si>
    <t>OPT1288</t>
  </si>
  <si>
    <t>OPT1289</t>
  </si>
  <si>
    <t>OPT1290</t>
  </si>
  <si>
    <t>OPT1291</t>
  </si>
  <si>
    <t>OPT1292</t>
  </si>
  <si>
    <t>OPT1293</t>
  </si>
  <si>
    <t>OPT1294</t>
  </si>
  <si>
    <t>OPT1295</t>
  </si>
  <si>
    <t>OPT1296</t>
  </si>
  <si>
    <t>OPT1297</t>
  </si>
  <si>
    <t>OPT1298</t>
  </si>
  <si>
    <t>OPT1299</t>
  </si>
  <si>
    <t>OPT1300</t>
  </si>
  <si>
    <t>OPT1301</t>
  </si>
  <si>
    <t>OPT1302</t>
  </si>
  <si>
    <t>OPT1303</t>
  </si>
  <si>
    <t>OPT1304</t>
  </si>
  <si>
    <t>OPT1305</t>
  </si>
  <si>
    <t>OPT1306</t>
  </si>
  <si>
    <t>OPT1307</t>
  </si>
  <si>
    <t>OPT1308</t>
  </si>
  <si>
    <t>OPT1309</t>
  </si>
  <si>
    <t>OPT1310</t>
  </si>
  <si>
    <t>OPT1311</t>
  </si>
  <si>
    <t>OPT1312</t>
  </si>
  <si>
    <t>OPT1313</t>
  </si>
  <si>
    <t>OPT1314</t>
  </si>
  <si>
    <t>OPT1315</t>
  </si>
  <si>
    <t>OPT1316</t>
  </si>
  <si>
    <t>OPT1317</t>
  </si>
  <si>
    <t>OPT1318</t>
  </si>
  <si>
    <t>OPT1319</t>
  </si>
  <si>
    <t>OPT1320</t>
  </si>
  <si>
    <t>OPT1321</t>
  </si>
  <si>
    <t>OPT1322</t>
  </si>
  <si>
    <t>OPT1323</t>
  </si>
  <si>
    <t>OPT1324</t>
  </si>
  <si>
    <t>OPT1325</t>
  </si>
  <si>
    <t>OPT1326</t>
  </si>
  <si>
    <t>OPT1327</t>
  </si>
  <si>
    <t>OPT1328</t>
  </si>
  <si>
    <t>OPT1329</t>
  </si>
  <si>
    <t>OPT1330</t>
  </si>
  <si>
    <t>OPT1331</t>
  </si>
  <si>
    <t>OPT1332</t>
  </si>
  <si>
    <t>OPT1333</t>
  </si>
  <si>
    <t>OPT1334</t>
  </si>
  <si>
    <t>OPT1335</t>
  </si>
  <si>
    <t>OPT1336</t>
  </si>
  <si>
    <t>OPT1337</t>
  </si>
  <si>
    <t>OPT1338</t>
  </si>
  <si>
    <t>OPT1339</t>
  </si>
  <si>
    <t>OPT1340</t>
  </si>
  <si>
    <t>OPT1341</t>
  </si>
  <si>
    <t>OPT1342</t>
  </si>
  <si>
    <t>OPT1343</t>
  </si>
  <si>
    <t>OPT1344</t>
  </si>
  <si>
    <t>OPT1345</t>
  </si>
  <si>
    <t>OPT1346</t>
  </si>
  <si>
    <t>OPT1347</t>
  </si>
  <si>
    <t>OPT1348</t>
  </si>
  <si>
    <t>OPT1349</t>
  </si>
  <si>
    <t>OPT1350</t>
  </si>
  <si>
    <t>OPT1351</t>
  </si>
  <si>
    <t>OPT1352</t>
  </si>
  <si>
    <t>OPT1353</t>
  </si>
  <si>
    <t>OPT1354</t>
  </si>
  <si>
    <t>OPT1355</t>
  </si>
  <si>
    <t>OPT1356</t>
  </si>
  <si>
    <t>OPT1357</t>
  </si>
  <si>
    <t>OPT1358</t>
  </si>
  <si>
    <t>OPT1359</t>
  </si>
  <si>
    <t>OPT1360</t>
  </si>
  <si>
    <t>OPT1361</t>
  </si>
  <si>
    <t>OPT1362</t>
  </si>
  <si>
    <t>OPT1363</t>
  </si>
  <si>
    <t>OPT1364</t>
  </si>
  <si>
    <t>OPT1365</t>
  </si>
  <si>
    <t>OPT1366</t>
  </si>
  <si>
    <t>OPT1367</t>
  </si>
  <si>
    <t>OPT1368</t>
  </si>
  <si>
    <t>OPT1369</t>
  </si>
  <si>
    <t>OPT1370</t>
  </si>
  <si>
    <t>OPT1371</t>
  </si>
  <si>
    <t>OPT1372</t>
  </si>
  <si>
    <t>OPT1373</t>
  </si>
  <si>
    <t>OPT1374</t>
  </si>
  <si>
    <t>OPT1375</t>
  </si>
  <si>
    <t>OPT1376</t>
  </si>
  <si>
    <t>OPT1377</t>
  </si>
  <si>
    <t>OPT1378</t>
  </si>
  <si>
    <t>OPT1379</t>
  </si>
  <si>
    <t>OPT1380</t>
  </si>
  <si>
    <t>OPT1381</t>
  </si>
  <si>
    <t>OPT1382</t>
  </si>
  <si>
    <t>OPT1383</t>
  </si>
  <si>
    <t>OPT1384</t>
  </si>
  <si>
    <t>OPT1385</t>
  </si>
  <si>
    <t>OPT1386</t>
  </si>
  <si>
    <t>OPT1387</t>
  </si>
  <si>
    <t>OPT1388</t>
  </si>
  <si>
    <t>OPT1389</t>
  </si>
  <si>
    <t>OPT1390</t>
  </si>
  <si>
    <t>OPT1391</t>
  </si>
  <si>
    <t>OPT1392</t>
  </si>
  <si>
    <t>OPT1393</t>
  </si>
  <si>
    <t>OPT1394</t>
  </si>
  <si>
    <t>OPT1395</t>
  </si>
  <si>
    <t>OPT1396</t>
  </si>
  <si>
    <t>OPT1397</t>
  </si>
  <si>
    <t>OPT1398</t>
  </si>
  <si>
    <t>OPT1399</t>
  </si>
  <si>
    <t>OPT1400</t>
  </si>
  <si>
    <t>OPT1401</t>
  </si>
  <si>
    <t>OPT1402</t>
  </si>
  <si>
    <t>OPT1403</t>
  </si>
  <si>
    <t>OPT1404</t>
  </si>
  <si>
    <t>OPT1405</t>
  </si>
  <si>
    <t>OPT1406</t>
  </si>
  <si>
    <t>OPT1407</t>
  </si>
  <si>
    <t>OPT1408</t>
  </si>
  <si>
    <t>OPT1409</t>
  </si>
  <si>
    <t>OPT1410</t>
  </si>
  <si>
    <t>OPT1411</t>
  </si>
  <si>
    <t>OPT1412</t>
  </si>
  <si>
    <t>OPT1413</t>
  </si>
  <si>
    <t>OPT1414</t>
  </si>
  <si>
    <t>OPT1415</t>
  </si>
  <si>
    <t>OPT1416</t>
  </si>
  <si>
    <t>OPT1417</t>
  </si>
  <si>
    <t>OPT1418</t>
  </si>
  <si>
    <t>OPT1419</t>
  </si>
  <si>
    <t>OPT1420</t>
  </si>
  <si>
    <t>OPT1421</t>
  </si>
  <si>
    <t>OPT1422</t>
  </si>
  <si>
    <t>OPT1423</t>
  </si>
  <si>
    <t>OPT1424</t>
  </si>
  <si>
    <t>OPT1425</t>
  </si>
  <si>
    <t>ExpressOpt №22 от 13.01.2025</t>
  </si>
  <si>
    <r>
      <rPr>
        <sz val="14"/>
        <color rgb="FF231F20"/>
        <rFont val="Calibri"/>
      </rPr>
      <t>Минимальная сумма заказа -</t>
    </r>
    <r>
      <rPr>
        <b/>
        <sz val="14"/>
        <color rgb="FF231F20"/>
        <rFont val="Calibri"/>
      </rPr>
      <t xml:space="preserve"> 500$ по прайсу.</t>
    </r>
    <r>
      <rPr>
        <sz val="14"/>
        <color rgb="FF231F20"/>
        <rFont val="Calibri"/>
      </rPr>
      <t xml:space="preserve"> Минимальное количество</t>
    </r>
    <r>
      <rPr>
        <b/>
        <sz val="14"/>
        <color rgb="FF231F20"/>
        <rFont val="Calibri"/>
      </rPr>
      <t xml:space="preserve"> от 10 шт. </t>
    </r>
    <r>
      <rPr>
        <sz val="14"/>
        <color rgb="FF231F20"/>
        <rFont val="Calibri"/>
      </rPr>
      <t>(Можно 10,11,12,13,14 и т.д...).</t>
    </r>
    <r>
      <rPr>
        <b/>
        <sz val="14"/>
        <color rgb="FF231F20"/>
        <rFont val="Calibri"/>
      </rPr>
      <t xml:space="preserve">
</t>
    </r>
    <r>
      <rPr>
        <sz val="14"/>
        <color rgb="FF231F20"/>
        <rFont val="Calibri"/>
      </rPr>
      <t xml:space="preserve">Предоплату за заказ нужно внести до 12:00 МСК 19.01.2025. Заказ будет собран 27.01.2025
</t>
    </r>
    <r>
      <rPr>
        <b/>
        <sz val="14"/>
        <color rgb="FF231F20"/>
        <rFont val="Calibri"/>
      </rPr>
      <t xml:space="preserve">Для оформления заказов после 19.01.2025, пожалуйста скачайте актуальный прайс лист тут ====&gt; </t>
    </r>
  </si>
  <si>
    <t>Soft Matte Lipstick 3.5g #Eternal Warm</t>
  </si>
  <si>
    <t>BARE COVER CUSHION #N02 15g</t>
  </si>
  <si>
    <t>Poreless Patch (Poreless Patches 4ea + Poreless bubble pack 2ea)</t>
  </si>
  <si>
    <t>Trouble Cure (skin cleanser 6ea+trouble cure 6 patches)</t>
  </si>
  <si>
    <t>Dark Spot Care (6patches)</t>
  </si>
  <si>
    <t>ACWELL</t>
  </si>
  <si>
    <t>Licorice Mist 100ml</t>
  </si>
  <si>
    <t>Licorice Serum 30ml</t>
  </si>
  <si>
    <t>Licorice pH Balancing Cleansing Toner 150ml</t>
  </si>
  <si>
    <t>Real Aqua Balancing Cream 50ml</t>
  </si>
  <si>
    <t>Real Aqua Balancing Lotion 140ml</t>
  </si>
  <si>
    <t>ARENCIA</t>
  </si>
  <si>
    <t>Blue Hyssop Cleanser 120g</t>
  </si>
  <si>
    <t>Black Tea &amp; Yuzu Cleanser 120g</t>
  </si>
  <si>
    <t>Fresh Green Cleanser 120g</t>
  </si>
  <si>
    <t>Fresh Royal Rosehip Cleanser 120g</t>
  </si>
  <si>
    <t>Holy Hyssop Serum 30 50g</t>
  </si>
  <si>
    <t>Holy Hyssop Serum 30 4ml</t>
  </si>
  <si>
    <t>Red Smoothie Sreum 30 2ml</t>
  </si>
  <si>
    <t>ALTERNATIVESTEREO</t>
  </si>
  <si>
    <t>Lip Potion Steaming Milk</t>
  </si>
  <si>
    <t>Acoustic Matt Balm #01 Masala chai</t>
  </si>
  <si>
    <t>Acoustic Matt Balm #02 Pink Stereo</t>
  </si>
  <si>
    <t>Acoustic Matt Balm #03 Apple coke</t>
  </si>
  <si>
    <t>Acoustic Matt Balm #05 Denim Rose</t>
  </si>
  <si>
    <t>Lip Potion Balmy Rose 01 Baby Rose</t>
  </si>
  <si>
    <t>Lip Potion Balmy Rose 02 Blush Pink</t>
  </si>
  <si>
    <t>Lip Potion Balmy Rose 04 Honey Coral</t>
  </si>
  <si>
    <t>Lip Potion Balmy Rose 05 Peach Brulee</t>
  </si>
  <si>
    <t>Lip Potion Balmy Rose 06 Rose Hip</t>
  </si>
  <si>
    <t>Lip Potion Balmy Rose 07 Tea Rose</t>
  </si>
  <si>
    <t>[Limited] Lip Potion Balmy Rose 08 Peach Shower</t>
  </si>
  <si>
    <t>[Limited] Lip Potion Balmy Rose 09 Fresh Rose</t>
  </si>
  <si>
    <t>[Limited] Lip Potion Balmy Rose 10 Lilac Rose</t>
  </si>
  <si>
    <t>Lip Potion Aqua Glow #01 Lemon Balm</t>
  </si>
  <si>
    <t>Lip Potion Aqua Glow #02 Fig Candy</t>
  </si>
  <si>
    <t>Lip Potion Aqua Glow #03 Sugar Rose</t>
  </si>
  <si>
    <t>Lip Potion Aqua Glow #04 Apple Drop</t>
  </si>
  <si>
    <t>Lip Potion Aqua Glow #05 Raspberry Soap</t>
  </si>
  <si>
    <t>Lip Potion Aqua Glow #06 Grape Sherbet</t>
  </si>
  <si>
    <t>Lip Potion Aqua Glow #07 Pink Soda</t>
  </si>
  <si>
    <t>Lip Potion Aqua Glow #08 Sugar Purple</t>
  </si>
  <si>
    <t>Lip Potion Aqua Glow #09 Coco Milk</t>
  </si>
  <si>
    <t>Lip Potion Steaming Milk Balm</t>
  </si>
  <si>
    <t>Lip Potion Balmy Rose 00 Nudy Apricot</t>
  </si>
  <si>
    <t>Lip Potion Milk Pearl Gloss 01. Soda Moon</t>
  </si>
  <si>
    <t>Lip Potion Milk Pearl Gloss 02. Pink Moon</t>
  </si>
  <si>
    <t>Lip Potion Milk Pearl Gloss 03. Lavender Moon</t>
  </si>
  <si>
    <t>Lip Potion Milk Pearl Gloss 04. Nuga Moon</t>
  </si>
  <si>
    <t>Lip Potion Sugar Glaze Tint #1 Nudy Ball</t>
  </si>
  <si>
    <t>Lip Potion Sugar Glaze Tint #2 Rose Ball</t>
  </si>
  <si>
    <t>Lip Potion Sugar Glaze Tint #3 Barbie Ball</t>
  </si>
  <si>
    <t>Lip Potion Sugar Glaze Tint #4 Peach Ball</t>
  </si>
  <si>
    <t>Lip Potion Sugar Glaze Tint #5 Mauve Ball</t>
  </si>
  <si>
    <t>Lip Potion Sugar Glaze Tint #9 Coco Ball</t>
  </si>
  <si>
    <t>Lip Potion Sugar Glaze Tint #10 Wine Ball</t>
  </si>
  <si>
    <t>Balmy Cream Cheek #0 Nudy Apricot</t>
  </si>
  <si>
    <t>Balmy Cream Cheek #1 Baby Rose</t>
  </si>
  <si>
    <t>Balmy Cream Cheek #2 Strawberry Milk</t>
  </si>
  <si>
    <t>Balmy Cream Cheek #3 Milky Peach</t>
  </si>
  <si>
    <t>Balmy Cream Cheek #4 Rose Berry</t>
  </si>
  <si>
    <t>Balmy Cream Cheek #5 Tender Rose</t>
  </si>
  <si>
    <t>Balmy Cream Cheek #6 Plum Jam</t>
  </si>
  <si>
    <t>Soap Nude Cushion 01 Ivory Soap</t>
  </si>
  <si>
    <t>Soap Nude Cushion 02 Vanilla Soap</t>
  </si>
  <si>
    <t>Soap Nude Cushion 03 Natural Soap</t>
  </si>
  <si>
    <t>AMUSE</t>
  </si>
  <si>
    <t>AMUSE RED VELVET SEULGI PHOTOCARD</t>
  </si>
  <si>
    <t>DEW VELVET 06 LIVELY ROSE</t>
  </si>
  <si>
    <t>DEW TINT 02 BREEZE</t>
  </si>
  <si>
    <t>DEW TINT 03 HEALTHY BOKSOONGA</t>
  </si>
  <si>
    <t>DEW TINT 06 FIG DEW</t>
  </si>
  <si>
    <t>DEW TINT 10 ACHIM FIG</t>
  </si>
  <si>
    <t>DEW TINT 11 BOKSOONGA</t>
  </si>
  <si>
    <t>CHOU VELVET 01 BOKSOONGA CHOU</t>
  </si>
  <si>
    <t>CHOU VELVET 03 SEONGSUDONG</t>
  </si>
  <si>
    <t>DEW BALM 03 POMELO DEW</t>
  </si>
  <si>
    <t>JEL-FIT TINT 10 FIG JAM</t>
  </si>
  <si>
    <t>LIP SMUDGER 01 BOKSOONGA</t>
  </si>
  <si>
    <t>DEW JELLY VEGAN CUSHION REFILL 03 HONEY</t>
  </si>
  <si>
    <t>DEW POWER VEGAN CUSHION REFILL 01 PURE</t>
  </si>
  <si>
    <t>DEW POWER VEGAN CUSHION REFILL 02 HEALTHY</t>
  </si>
  <si>
    <t>honey&amp;milk lip balm</t>
  </si>
  <si>
    <t>A'PIEU HONEY &amp; MILK LIP SCRUB 8ml</t>
  </si>
  <si>
    <t>Pastel blusher CR02</t>
  </si>
  <si>
    <t>Goblin Blackhead Feeling Pad</t>
  </si>
  <si>
    <t>SOFT FOOT PEELING SOCKS</t>
  </si>
  <si>
    <t>DEEP CLEAN FOAM CLEANSER [PORE]</t>
  </si>
  <si>
    <t>Mineral Lip&amp;Eye Remover(Eau-Marine)(Large Volume) 250ml</t>
  </si>
  <si>
    <t>VITAMIN AC PAD</t>
  </si>
  <si>
    <t>honey&amp;milk lip Oil</t>
  </si>
  <si>
    <t>Honey and Milk Daily Lip Mask - Berry 6g</t>
  </si>
  <si>
    <t>Honey and Milk Daily Lip Mask - Honey 6g</t>
  </si>
  <si>
    <t>A'PIEU Juicy-Pang Water Blusher (BE01)</t>
  </si>
  <si>
    <t>Juicy Pang Tint 4.5g #be01</t>
  </si>
  <si>
    <t>Juicy-Pang Jelly Blusher #04</t>
  </si>
  <si>
    <t>Juicy-Pang Jelly Blusher #05</t>
  </si>
  <si>
    <t>A'PIEU Juicy-Pang Water Blusher (CR02)</t>
  </si>
  <si>
    <t>Juicy Pang Tint 4.5g #CR03</t>
  </si>
  <si>
    <t>Juicy Pang Tint 4.5g #CR05</t>
  </si>
  <si>
    <t>JUICY PANG TINT 4.5g #CR06</t>
  </si>
  <si>
    <t>JUICY PANG TINT 4.5g #CR07</t>
  </si>
  <si>
    <t>JUICY-PANG JELLY BLUSHER_RD01</t>
  </si>
  <si>
    <t>A'PIEU Juicy-Pang Water Blusher (PK01)</t>
  </si>
  <si>
    <t>A'PIEU Juicy-Pang Water Blusher (PK02)</t>
  </si>
  <si>
    <t>A'PIEU Juicy-Pang Water Blusher (PK04)</t>
  </si>
  <si>
    <t>A'PIEU Juicy-Pang Water Blusher (RD01)</t>
  </si>
  <si>
    <t>Mint Scalp Hair Vinegar 200ml</t>
  </si>
  <si>
    <t>Raspberry hair vinegar 200ml</t>
  </si>
  <si>
    <t>Waterlock Cushion 21N</t>
  </si>
  <si>
    <t>Waterlock Cushion 23N</t>
  </si>
  <si>
    <t>OILY HAIR DRY POWDER 5g</t>
  </si>
  <si>
    <t>GOBLIN BLACKHEAD 3-STEP NOSE PACK</t>
  </si>
  <si>
    <t>MADECASSOSIDE SLEEPING MASK 80ml</t>
  </si>
  <si>
    <t>A'PIEU Milk One Pack #Chocolate Milk</t>
  </si>
  <si>
    <t>[Apieu] My Handy Rollon Perfume #Grapefruit</t>
  </si>
  <si>
    <t>[Apieu] My Handy Rollon Perfume #Greentea</t>
  </si>
  <si>
    <t>[Apieu] My Handy Rollon Perfume #Jasmine</t>
  </si>
  <si>
    <t>[Apieu] My Handy Rollon Perfume #Peach</t>
  </si>
  <si>
    <t>[Apieu] My Handy Rollon Perfume #Peony</t>
  </si>
  <si>
    <t>Icing Sweet Bar Sheet Mask #Hanrabong</t>
  </si>
  <si>
    <t>[A'PIEU] Icing Sweet Bar Sheet Mask #Pineapple</t>
  </si>
  <si>
    <t>[A'PIEU] Glycolic Acid Cream 50ml</t>
  </si>
  <si>
    <t>18 FIRST TONER 180ml</t>
  </si>
  <si>
    <t>Hamamelis Cream</t>
  </si>
  <si>
    <t>Madecassoside Tetrasome Cica Ampoule 30ml (기존 마데카소사이드 2X 버전)</t>
  </si>
  <si>
    <t>Madecassoside Tetrasome Cica Ample 50ml (기존 마데카소사이드 앰플 2X)</t>
  </si>
  <si>
    <t>Madecassoside Tetrasome CICA 50ml (기존 마데카소사이드 크림)</t>
  </si>
  <si>
    <t>Madecassoside Fluid 2X 300ml</t>
  </si>
  <si>
    <t>Madecassoside Moisture Gel Cream 50ml</t>
  </si>
  <si>
    <t>MADECASSOSIDE TS CICA TONER 300ml</t>
  </si>
  <si>
    <t>Kalamansi Cream 50ml</t>
  </si>
  <si>
    <t>Super Air Fit Mild Sunscreen Daily EX 50ml</t>
  </si>
  <si>
    <t>PURE BLOCK TONE-UP SUN BASE SPF50+/PA+++</t>
  </si>
  <si>
    <t>Pure Block Natural Water-proof Sun Cream SPF50_, PA+++ 50ml</t>
  </si>
  <si>
    <t>Pure Block Natural Daily Suncream [Large] 100ml</t>
  </si>
  <si>
    <t>Super Air Fit Mild Sunscreen [Matte] EX 50ml</t>
  </si>
  <si>
    <t>APLB</t>
  </si>
  <si>
    <t>Glutathione Niacinamide Body Lotion 300ml</t>
  </si>
  <si>
    <t>Glutathione Niacinamide Body Wash 300ml</t>
  </si>
  <si>
    <t>Glutathione Niacinamide Facial Cleanser 80ml</t>
  </si>
  <si>
    <t>Glutathione Niacinamide Cleansing Balm 80ml</t>
  </si>
  <si>
    <t>Glutathione Niacinamide Cleansing Oil 105ml</t>
  </si>
  <si>
    <t>Collagen EGF Peptide E Beauty Tablet</t>
  </si>
  <si>
    <t>Retinol Vitamin C Vitamin E Beauty Tablet</t>
  </si>
  <si>
    <t>Hyaluronic Acid Ceramide Beauty Tablet</t>
  </si>
  <si>
    <t>Glutathione Niacinamide Beauty Tablet</t>
  </si>
  <si>
    <t>Salicylic Acid BHA Arbutin Ampoule Serum 40ml</t>
  </si>
  <si>
    <t>Salicylic Acid BHA Arbutin Facial Cream 55ml</t>
  </si>
  <si>
    <t>Salicylic Acid BHA Arbutin Mist Essence 105ml</t>
  </si>
  <si>
    <t>Salicylic Acid BHA Arbutin Facial Toner 160ml</t>
  </si>
  <si>
    <t>Collagen EGF Peptide Ampoule Serum 40ml</t>
  </si>
  <si>
    <t>Collagen EGF Peptide Facial Cream 55ml</t>
  </si>
  <si>
    <t>Collagen EGF Peptide Mist Essence 105ml</t>
  </si>
  <si>
    <t>Collagen EGF Peptide Facial Toner 160ml</t>
  </si>
  <si>
    <t>Retinol Vitamin C Vitamin E Ampoule Serum 40ml</t>
  </si>
  <si>
    <t>Retinol Vitamin C Vitamin E Facial Cream 55ml</t>
  </si>
  <si>
    <t>Retinol Vitamin C Vitamin E Mist Essence 105ml</t>
  </si>
  <si>
    <t>Retinol Vitamin C Vitamin E Facial Toner 160ml</t>
  </si>
  <si>
    <t>Snail Mucin Ginseng Ampoule Serum 40ml</t>
  </si>
  <si>
    <t>Snail Mucin Ginseng Facial Cream 55ml</t>
  </si>
  <si>
    <t>Bakuchiol Propolis Ampoule Serum 40ml</t>
  </si>
  <si>
    <t>Bakuchiol Propolis Facial Cream 55ml</t>
  </si>
  <si>
    <t>Tranexamic Acid Niacinamide Ampoule Serum 40ml</t>
  </si>
  <si>
    <t>Tranexamic Acid Niacinamide Facial Cream 55ml</t>
  </si>
  <si>
    <t>Hyaluronic Acid Ceramide HA B5 Facial Cream 55ml</t>
  </si>
  <si>
    <t>Hyaluronic Acid Ceramide HA B5 Mist Essence 105ml</t>
  </si>
  <si>
    <t>Hyaluronic Acid Ceramide HA B5 Facial Tonew 160ml</t>
  </si>
  <si>
    <t>Glutathione Niacinamide Ampoule Serum 40ml</t>
  </si>
  <si>
    <t>Glutathione Niacinamide Facial Cream 55ml</t>
  </si>
  <si>
    <t>Glutathione Niacinamide Facial Toner 160ml</t>
  </si>
  <si>
    <t>Glutathione Niacinamide Eye Cream 20ml</t>
  </si>
  <si>
    <t>Glutathione Niacinamide Mist Essence 105ml</t>
  </si>
  <si>
    <t>Glutathione Niacinamide Toner Pad (60 pads)</t>
  </si>
  <si>
    <t>Peeling Cotton Swab (intensive)</t>
  </si>
  <si>
    <t>[Apieu] My Handy Rollon Perfume #Freesia</t>
  </si>
  <si>
    <t>[A'PIEU] Milk One Pack #Banana Milk (1ea = 1sheet)</t>
  </si>
  <si>
    <t>[A'PIEU] Milk One Pack #Coffee Milk (1ea = 1sheet)</t>
  </si>
  <si>
    <t>[A'PIEU] Milk One Pack #Greentea Milk (1ea = 1sheet)</t>
  </si>
  <si>
    <t>Pure block aqua sun gel 50ml</t>
  </si>
  <si>
    <t>Pure Block Natural Daily Sun Cream 50ml SPF 50+ PA++++</t>
  </si>
  <si>
    <t>START UP PORE PRIMER 30ML</t>
  </si>
  <si>
    <t>AESTURA</t>
  </si>
  <si>
    <t>Atobarrier 365 Bubble Cleanser 150ml</t>
  </si>
  <si>
    <t>Atobarrier365 Hydro Soothing Cream 60ml</t>
  </si>
  <si>
    <t>(renew) Atobarrier 365 Cream 80ml 2024</t>
  </si>
  <si>
    <t>Atobarrier 365 Lotion 150ml (2024)</t>
  </si>
  <si>
    <t>(Sample) DERMA UV365 RED CALMING TONE-UP SUNSCREEN 10ml</t>
  </si>
  <si>
    <t>ATOPALM</t>
  </si>
  <si>
    <t>[Renew]Top to Toe Wash 300ml</t>
  </si>
  <si>
    <t>[Renew] Facial Foam Wash 150ml</t>
  </si>
  <si>
    <t>ATOPALM Derma Soothing Powder 23g</t>
  </si>
  <si>
    <t>[Renew] MLE Cream 100ml</t>
  </si>
  <si>
    <t>[Renew] MLE Cream 65ml</t>
  </si>
  <si>
    <t>[Renew] MLE Lotion 120ml</t>
  </si>
  <si>
    <t>[Renew]MLE Lotion 200ml</t>
  </si>
  <si>
    <t>[Renew]Face Cream 35ml</t>
  </si>
  <si>
    <t>[Renew]Pathenol Lotion 180ml</t>
  </si>
  <si>
    <t>Cera Intensive Barrier Toner 200ml</t>
  </si>
  <si>
    <t>Centella Calming Ampoule Toner 200ml</t>
  </si>
  <si>
    <t>Super Green Deep Energy Cream 60ml</t>
  </si>
  <si>
    <t>Centella Soothing Sun Essence 50ml</t>
  </si>
  <si>
    <t>BB LAB</t>
  </si>
  <si>
    <t>[Halal] Low Molecular Collagen of Biontin Plus 2g*30 sticks</t>
  </si>
  <si>
    <t>[Halal] The Collagen Powder S Plus 2g*30 sticks</t>
  </si>
  <si>
    <t>[Halal] Low Molecular Collagen 2g*30 sticks</t>
  </si>
  <si>
    <t>Low Molecular Collagen 5000 6.5g*15sticks</t>
  </si>
  <si>
    <t>Intensive Biotin Collagen V (2g*10sticks) bag 3ea</t>
  </si>
  <si>
    <t>Intensive Glutathione Collagen W (2g*10sticks) bag 3ea</t>
  </si>
  <si>
    <t>Intensive Low Molecular Collagen S (2g*10sticks) bag 3ea</t>
  </si>
  <si>
    <t>Intensive Pantothenic Acid Collagen T (2g*10sticks) bag 3ea</t>
  </si>
  <si>
    <t>Clean It Zero Cleansing Balm Brightening 100 ML</t>
  </si>
  <si>
    <t>Clean it Zero Ceramide Cleansing Balm 100ml</t>
  </si>
  <si>
    <t>[My Melody Edition] Clean it Zero Cleansing Balm Original 125ml</t>
  </si>
  <si>
    <t>Clean it Zero Cleansing Balm Original 180ml (2024)</t>
  </si>
  <si>
    <t>Clean it Zero Cleansing Balm Original 100ml (2024)</t>
  </si>
  <si>
    <t>[EU] Clean it Zero Calming Cleansing Balm 100ml</t>
  </si>
  <si>
    <t>Clean it Zero Calming Cleansing Balm 100ml</t>
  </si>
  <si>
    <t>Clean it Zero Nourishing Cleansing Balm 100ml (2024)</t>
  </si>
  <si>
    <t>Clean it Zero Pore Clarifying Cleansing Balm 100ml (2024)</t>
  </si>
  <si>
    <t>Volume Lip Plumper (Light)</t>
  </si>
  <si>
    <t>Volume Lip Plumper (Maxi)</t>
  </si>
  <si>
    <t>MANOLOGY Ultimate multi cleansing foam 160ml</t>
  </si>
  <si>
    <t>Prime infusion repair cleansing foam 180ml</t>
  </si>
  <si>
    <t>Aqua bomb smart cleansing oil balm 100ml</t>
  </si>
  <si>
    <t>Super knights bright toning vegan pack cleanser 150ml</t>
  </si>
  <si>
    <t>Super knights pore firming vegan pack cleanser 150ml</t>
  </si>
  <si>
    <t>Super drops - Vitamin C 8% 30ml</t>
  </si>
  <si>
    <t>Super drops - Hyalucid water treatment 150ml</t>
  </si>
  <si>
    <t>Super drops 7days trial kit</t>
  </si>
  <si>
    <t>Super drops VitaC toning serum 30ml</t>
  </si>
  <si>
    <t>Bergamot herbal extract toner 200ml</t>
  </si>
  <si>
    <t>EUCALYPTUS HERBAL EXTRACT TONER 200ml</t>
  </si>
  <si>
    <t>witch hazel herbal extract toner 200ml</t>
  </si>
  <si>
    <t>[Renew]THE TRUE CREAM - MOISTURIZING BOMB 50ml</t>
  </si>
  <si>
    <t>Numero 10 essence 125ml</t>
  </si>
  <si>
    <t>Numero 10 essence 75ml</t>
  </si>
  <si>
    <t>PROBLEM SOLUTION VEGAN TONER 150ml</t>
  </si>
  <si>
    <t>PROBLEM SOLUTION VEGAN TONER PAD 150ML</t>
  </si>
  <si>
    <t>Peat Miracle Revital Eye Cream 25ML</t>
  </si>
  <si>
    <t>The true cream - aqua bomb 10ml</t>
  </si>
  <si>
    <t>Moisturizing eye bomb 25ml</t>
  </si>
  <si>
    <t>[Renew]Moisturizing eye bomb 25ml</t>
  </si>
  <si>
    <t>THE TRUE CREAM - AQUA BOMB 50ml</t>
  </si>
  <si>
    <t>AQUA BOMB CICA CREAM STRESS SHOOTER 50ML</t>
  </si>
  <si>
    <t>AQUA BOMB HYDRATING TONER 200ML</t>
  </si>
  <si>
    <t>Stress shooter - cica soothing toner 200ml</t>
  </si>
  <si>
    <t>UV Protector aqua bomb sun serum 50ml</t>
  </si>
  <si>
    <t>UV Protector daily sunscreen gel 50ml</t>
  </si>
  <si>
    <t>UV Protector leports sunscreen waterproof 80ml</t>
  </si>
  <si>
    <t>UV Protector tone-up sunscreen 50ml</t>
  </si>
  <si>
    <t>BENTON</t>
  </si>
  <si>
    <t>HANJI BODY WASH TOWEL</t>
  </si>
  <si>
    <t>Snail Bee Ultmate ph-balanced cleansing 150ml</t>
  </si>
  <si>
    <t>Honest Cleansing Foam 150g</t>
  </si>
  <si>
    <t>Centella Cica Gel 100g</t>
  </si>
  <si>
    <t>Centella Cica Powder Wash 80g</t>
  </si>
  <si>
    <t>AC BHA Foam Cleansing 120ml</t>
  </si>
  <si>
    <t>DEEP GREEN TEA Cleansing Foam 120g</t>
  </si>
  <si>
    <t>FRESH MEN'S WASH</t>
  </si>
  <si>
    <t>PHA Peeling Gel 70ml</t>
  </si>
  <si>
    <t>Honest Honest Lip Balm 10ml</t>
  </si>
  <si>
    <t>Honest Scalp Nourishing Tonic Ampoule</t>
  </si>
  <si>
    <t>Scalp Brush Massager</t>
  </si>
  <si>
    <t>Beer Yeast Shampoo 500mL</t>
  </si>
  <si>
    <t>Pore Clear Brush</t>
  </si>
  <si>
    <t>Portable Toner Pad Case</t>
  </si>
  <si>
    <t>SNAIL BEE HIGH CONTENT MASK PACK 20g (1ea)</t>
  </si>
  <si>
    <t>SNAIL BEE HIGH CONTENT MASK PACK 20g *10ea</t>
  </si>
  <si>
    <t>ALOE SOOTHING MASK PACK 10EA</t>
  </si>
  <si>
    <t>[10ea] BENTON Fermentation Mask Pack</t>
  </si>
  <si>
    <t>[10EA] Centella Cica Mask Pack</t>
  </si>
  <si>
    <t>Guava 70 Skin Toner Face Mask Pad 210ml (70pads)</t>
  </si>
  <si>
    <t>Guava 70 Skin Toner Face Mask Pad REFILL (70pads)</t>
  </si>
  <si>
    <t>Snail Bee Ultimate Cream 50g</t>
  </si>
  <si>
    <t>SNAIL BEE HIGH CONTENT STEAM CREAM 50g</t>
  </si>
  <si>
    <t>SNAIL BEE HIGH CONTENT ESSENCE 100ml</t>
  </si>
  <si>
    <t>SNAIL BEE HIGH CONTENT LOTION 120ml</t>
  </si>
  <si>
    <t>SNAIL BEE HIGH CONTENT SKIN TONER 150ml</t>
  </si>
  <si>
    <t>sample) Snail Bee Ultimate Cream 1.2G*4EA</t>
  </si>
  <si>
    <t>Snail Bee Ultimate Hydrogel Eye Patch 1.1g*60pcs</t>
  </si>
  <si>
    <t>Delux Snail Bee Ultmate Eye Cream 10g</t>
  </si>
  <si>
    <t>Snail Bee Ultmate Eye Cream 30g</t>
  </si>
  <si>
    <t>(EU) Snail Bee Ultimate Set</t>
  </si>
  <si>
    <t>Snail Bee Ultimate Serum plus 35ml</t>
  </si>
  <si>
    <t>SNAIL BEE ULTIMATE TONER 150ml</t>
  </si>
  <si>
    <t>sample) SNAIL BEE ULTIMATE TONER1.2g*4</t>
  </si>
  <si>
    <t>Aloe Hyaluron Cream 50g</t>
  </si>
  <si>
    <t>(Delux) Aloe Propolis Soothing Gel 12ml</t>
  </si>
  <si>
    <t>Aloe Propolis Soothing Gel 100ml</t>
  </si>
  <si>
    <t>[NEW] Aloe Bha Skin Toner 200ml</t>
  </si>
  <si>
    <t>Honest Black Eyelash Serum 8ml</t>
  </si>
  <si>
    <t>CERAMIDE CREAM 10,000PPM 80ml</t>
  </si>
  <si>
    <t>(DELUXE) CERAMIDE CREAM 10,000PPM 12g</t>
  </si>
  <si>
    <t>Honest Eyelash Serum 10ml</t>
  </si>
  <si>
    <t>Deluxe Fermentation Eye Cream_10g sample mini</t>
  </si>
  <si>
    <t>Fermentation Eye Cream 30g</t>
  </si>
  <si>
    <t>Fermentation Essence 100ml</t>
  </si>
  <si>
    <t>FERMENTATION STARTER KIT</t>
  </si>
  <si>
    <t>Fermentation Galactomycess 99 Skin Toner 150ml</t>
  </si>
  <si>
    <t>Goodbye Redness Centella Cica Spot Cream 15g</t>
  </si>
  <si>
    <t>BAKUCHIOL SERUM 35ml</t>
  </si>
  <si>
    <t>Guava Moisture Soothing Cream 80mL</t>
  </si>
  <si>
    <t>Heart Leaf Cream 50g</t>
  </si>
  <si>
    <t>Heart Leaf Toner 150ml</t>
  </si>
  <si>
    <t>Heartleaf 80 Skin Toner Pad (70pads)</t>
  </si>
  <si>
    <t>Let`s Carrot Moist Cream 50g</t>
  </si>
  <si>
    <t>LET’S CARROT OIL MIST TONER 150ML</t>
  </si>
  <si>
    <t>DEEP GREEN TEA LOTION 120ML</t>
  </si>
  <si>
    <t>DEEP GREEN TEA Serum 35ml</t>
  </si>
  <si>
    <t>DEEP GREEN TEA TONER 150ML</t>
  </si>
  <si>
    <t>VITAMIN C SERUM 30ml</t>
  </si>
  <si>
    <t>PHA Peeling Toner 150ml</t>
  </si>
  <si>
    <t>Mineral Sun Stick</t>
  </si>
  <si>
    <t>Air Fit UV defense Sun Cream</t>
  </si>
  <si>
    <t>CICA GEL SUNSCREEN SERUM 50ml [SPF50/PA++++]</t>
  </si>
  <si>
    <t>Skin Fit Mineral Sun Cream 50ml(SPF50 / PA++++)</t>
  </si>
  <si>
    <t>(DELUXE) Skin Fit Mineral Sun Cream 12ml</t>
  </si>
  <si>
    <t>[KOCO] Eternal Youth Gift Set (Ginseng Essence Water, Collagen Eye Gel Cream, Snail Mucin 95 + Peptide Essence)</t>
  </si>
  <si>
    <t>B:LAB</t>
  </si>
  <si>
    <t>MATCHA HYDRATING RELIEF CREAM 60ml</t>
  </si>
  <si>
    <t>Prime Primer Classic (2024)</t>
  </si>
  <si>
    <t>Prime Primer Finish Powder (2024)</t>
  </si>
  <si>
    <t>[Hello Kitty Edition] Prime Primer Finish Powder 12g</t>
  </si>
  <si>
    <t>Prime Primer Hydrating (2024)</t>
  </si>
  <si>
    <t>Covericious Ultimate White Cushion #17 pair_14g</t>
  </si>
  <si>
    <t>Covericious Ultimate White Cushion #19 Light_14g</t>
  </si>
  <si>
    <t>Covericious Ultimate White Cushion #22 Natural _14g</t>
  </si>
  <si>
    <t>Covericious Ultimate White Cushion #23 Medium _14g</t>
  </si>
  <si>
    <t>Covericious Ultimate White Cushion #24 Sand _14g</t>
  </si>
  <si>
    <t>Covericious Ultimate White Cushion #25 Amber _14g</t>
  </si>
  <si>
    <t>Covericious Ultimate White Cushion #21 Ivory _14g</t>
  </si>
  <si>
    <t>Covericious Ultimate White Cushion #21 Rose _14g</t>
  </si>
  <si>
    <t>BARULAB</t>
  </si>
  <si>
    <t>[1EA] The Clean Vegan AHA/BHA Mask</t>
  </si>
  <si>
    <t>[1EA] The Clean Vegan ALOE Mask</t>
  </si>
  <si>
    <t>[1EA] The Clean Vegan CICA Mask</t>
  </si>
  <si>
    <t>[1EA] The Clean Vegan GREENTEA Mask</t>
  </si>
  <si>
    <t>[1EA] The Clean Vegan HYALURON Mask</t>
  </si>
  <si>
    <t>[1EA] The Clean Vegan OLIVE Mask</t>
  </si>
  <si>
    <t>[1EA] The Clean Vegan PEPTIDE Mask</t>
  </si>
  <si>
    <t>[1EA] The Clean Vegan SHEABUTTER Mask</t>
  </si>
  <si>
    <t>[1EA] The Clean Vegan TEATREE Mask</t>
  </si>
  <si>
    <t>[1EA] The Clean Vegan VITAMINC Mask</t>
  </si>
  <si>
    <t>[10EA] The Clean Vegan HYALURON Mask</t>
  </si>
  <si>
    <t>DERMAFLORAL ROSE DEEP CALMING CREAM 50ml</t>
  </si>
  <si>
    <t>BRAYE</t>
  </si>
  <si>
    <t>POCKET LIP BRUSH DARK SILVER</t>
  </si>
  <si>
    <t>POCKET LIP BRUSH SILVER</t>
  </si>
  <si>
    <t>LIPSLEEK MULTI STRAP BOLD LONG</t>
  </si>
  <si>
    <t>LIPSLEEK MULTI STRAP LONG</t>
  </si>
  <si>
    <t>LIPSLEEK MULTI STRAP SHORT</t>
  </si>
  <si>
    <t>LIP SLEEK 03 POSH</t>
  </si>
  <si>
    <t>LIP SLEEK 05 EASE</t>
  </si>
  <si>
    <t>LIP SLEEK 06 PLUCKY</t>
  </si>
  <si>
    <t>LIP SLEEK 09 COOLNESS</t>
  </si>
  <si>
    <t>LIP SLEEK BLUR 04 FREENESS</t>
  </si>
  <si>
    <t>LIP SLEEK BLUR 06 LOFTY</t>
  </si>
  <si>
    <t>LIP SLEEK BLUR 08 WITTY</t>
  </si>
  <si>
    <t>LIP SLEEK BLUR 10 PERKY</t>
  </si>
  <si>
    <t>THIN GLOW TINT 01 POETIC</t>
  </si>
  <si>
    <t>THIN GLOW TINT 02 MINGLE</t>
  </si>
  <si>
    <t>THIN GLOW TINT 03 HEALTHY</t>
  </si>
  <si>
    <t>THIN GLOW TINT 04 CAREER</t>
  </si>
  <si>
    <t>THIN GLOW TINT 05 RENOWN</t>
  </si>
  <si>
    <t>THIN GLOW TINT 06 OWN</t>
  </si>
  <si>
    <t>THIN GLOW TINT 07 MAUDLIN</t>
  </si>
  <si>
    <t>THIN GLOW TINT 08 WIZZ</t>
  </si>
  <si>
    <t>THIN GLOW TINT 09 FESTIVE</t>
  </si>
  <si>
    <t>THIN GLOW TINT 10 HURTLE</t>
  </si>
  <si>
    <t>Perfect Calming Cooler</t>
  </si>
  <si>
    <t>One Step Body Brightening Pad 60ea</t>
  </si>
  <si>
    <t>NONI Acne Bubble Cleanser 155ml</t>
  </si>
  <si>
    <t>Ji Woo Gae Cica BHA Acne Foam Cleansing 150ml</t>
  </si>
  <si>
    <t>(Renew) One Step Mild Cleansing Pad 60EA</t>
  </si>
  <si>
    <t>Baking Soda Deep Pore Foam Cleansing 150ml</t>
  </si>
  <si>
    <t>*Mini* FRESH BLACKHEAD JOJOBA CLEANSING OIL 20ml</t>
  </si>
  <si>
    <t>*Renew* FRESH BLACKHEAD JOJOBA CLEANSING OIL 150ml</t>
  </si>
  <si>
    <t>FRESH BLACKHEAD JOJOBA CLEANSING OIL 20ml (Miniature)</t>
  </si>
  <si>
    <t>RELIEF MADECICA pH BALANCING FOAM CLEANSING 150ml</t>
  </si>
  <si>
    <t>(Renew) Dual Barrier Mild Gel Cleanser 200ml</t>
  </si>
  <si>
    <t>GLUTATHIONE LONGLASTING TONE-UP CREAM 35ml</t>
  </si>
  <si>
    <t>CICA CALMING AMPOULE MASK 5EA</t>
  </si>
  <si>
    <t>[1ea]NONI ENERGY AMPOULE MASK</t>
  </si>
  <si>
    <t>NONI ENERGY AMPOULE MASK 5EA</t>
  </si>
  <si>
    <t>(Renew) NONI REFRESH CLAY MASK 120ml</t>
  </si>
  <si>
    <t>(Renew) Cica Niacinamide AC Calming Serum 40ml</t>
  </si>
  <si>
    <t>(Renew) NONI ENERGY AMPOULE 30ml</t>
  </si>
  <si>
    <t>NONI ENERGY REPAIR CREAM 50ml</t>
  </si>
  <si>
    <t>The Real Noni Ultimate Eye Cream 20ml</t>
  </si>
  <si>
    <t>(Renew) Noni Hydra Firming Lotion 150ml</t>
  </si>
  <si>
    <t>(Renew) NONI ENERGY AMPOULE MIST 50ml</t>
  </si>
  <si>
    <t>The Real Cica Soothing Cream 50ml</t>
  </si>
  <si>
    <t>(Renew) NONI MOISTURE BALANCING TONER 150ml</t>
  </si>
  <si>
    <t>HEARTLEAF BHA PEELING PAD 60EA</t>
  </si>
  <si>
    <t>Ji Woo Gae Cica BHA Blemish Toner Pad (60pads)</t>
  </si>
  <si>
    <t>Oil Control Moisturizing Cream 80ml</t>
  </si>
  <si>
    <t>Oil Control Capsule Essence 30ml</t>
  </si>
  <si>
    <t>Dual Barrier Skin Wearable Cream 50mL</t>
  </si>
  <si>
    <t>Dual Barrier Trial Kit (2ea)</t>
  </si>
  <si>
    <t>Dual Barrier Boosting Serum 30mL</t>
  </si>
  <si>
    <t>(Renew) Dual Barrier Creamy Toner 150ml</t>
  </si>
  <si>
    <t>Pore+Dark Spot Brightening Pad (40pads)</t>
  </si>
  <si>
    <t>Pore+Dark Spot Brightening Seum 30ml</t>
  </si>
  <si>
    <t>Pore+Dark Spot Brightening Cream 35ml</t>
  </si>
  <si>
    <t>Pore+Dark Spot Brightening Care Sunscreen 50ml</t>
  </si>
  <si>
    <t>THE -A Retinal Shot Tightening Booster 15ml</t>
  </si>
  <si>
    <t>(Renew) Oil Control Light Sunscreen 40ml</t>
  </si>
  <si>
    <t>Dual Barrier Watery Sun Cream 40ml</t>
  </si>
  <si>
    <t>Heart Pink Tone Up Sun Cream 40ml</t>
  </si>
  <si>
    <t>Invisible Peeling Booster 100ml</t>
  </si>
  <si>
    <t>PROFESSIONAL SOLUTIONS INVISIBLE PEELING BOOSTER PAD [80ea]</t>
  </si>
  <si>
    <t>DEEP CLEANSING PERFECTA (150ml)</t>
  </si>
  <si>
    <t>Anti-pore Black head Clear Kit (10ea)</t>
  </si>
  <si>
    <t>Propolis Energy Active Ample 15ml</t>
  </si>
  <si>
    <t>Propolis Energy Active ample 35ml</t>
  </si>
  <si>
    <t>Propolis Energy Active Ample 35ml</t>
  </si>
  <si>
    <t>PROPOLIS DERMA MOISTURE LIP BALM 4g</t>
  </si>
  <si>
    <t>Propolis Lipcerin 15ml</t>
  </si>
  <si>
    <t>AQUA SOOTHING FRESH GEL CREAM (80ml)</t>
  </si>
  <si>
    <t>DERMA SHIELD SUN STICK(SPF50+/PA++++) (18g)</t>
  </si>
  <si>
    <t>(OTC) Milky Light Sunscreen Broad Spectrum SPF 50 50ml</t>
  </si>
  <si>
    <t>AFTER-RAY Cooling Sunquid 50ml</t>
  </si>
  <si>
    <t>CORINGCO</t>
  </si>
  <si>
    <t>Shabam Shabam Romantic Glitter #02</t>
  </si>
  <si>
    <t>880SG00001436</t>
  </si>
  <si>
    <t>[SET] Madeca Prime (For overseas) + Ampoule 30ml (1ea)</t>
  </si>
  <si>
    <t>MADECA CREAM Power Boosting Formula 50ml</t>
  </si>
  <si>
    <t>The Madeca Cream 50ml (Season6)</t>
  </si>
  <si>
    <t>Madeca Cream Time Reverse (Season7) 50ml</t>
  </si>
  <si>
    <t>Mild Skin Balancing Vegan Cleanser 200ml</t>
  </si>
  <si>
    <t>White Truffle Return Oil Cream Cleanser 150ml</t>
  </si>
  <si>
    <t>White Truffle Return Oil Cream Cleanser 65ml</t>
  </si>
  <si>
    <t>White truffle First Aromatic Spray Serum 120ml</t>
  </si>
  <si>
    <t>White truffle First Aromatic Spray Serum 60ml</t>
  </si>
  <si>
    <t>White truffle First Spray Serum 50ml (vegan)</t>
  </si>
  <si>
    <t>Waterful Essence Sun cream 50ml (vegan)</t>
  </si>
  <si>
    <t>Waterful Tone-Up Sun cream 50ml</t>
  </si>
  <si>
    <t>White truffle First Spray Serum 100ml (vegan)</t>
  </si>
  <si>
    <t>White Truffle Double Serum &amp; Cream 70g</t>
  </si>
  <si>
    <t>OMG! Man In Black Hair Band</t>
  </si>
  <si>
    <t>DERMA:B</t>
  </si>
  <si>
    <t>Derma-B Daily Moisture Body Lotion 257ml</t>
  </si>
  <si>
    <t>Derma-B Daily Moisture Body Lotion 20ml</t>
  </si>
  <si>
    <t>Derma-B Daily Moisture Body Lotion 400ml</t>
  </si>
  <si>
    <t>Mild Feminine Foaming Wash 200ml</t>
  </si>
  <si>
    <t>Fresh Moisture Body Lotion 400ml</t>
  </si>
  <si>
    <t>Derma-B Ultra Moisture Body Cream 430ml</t>
  </si>
  <si>
    <t>Derma-B Mild Moisture Body Lotion 400ml</t>
  </si>
  <si>
    <t>Derma-B Creamy Touch Body Wash 400ml</t>
  </si>
  <si>
    <t>Derma-B Creamy Touch Body Wash 30ml</t>
  </si>
  <si>
    <t>Derma-B Urea 9.8 Foot Cream 80ml</t>
  </si>
  <si>
    <t>CeraMD Repair Cream 430ml</t>
  </si>
  <si>
    <t>CeraMD Cream Wash 400ml</t>
  </si>
  <si>
    <t>AC Control Body Wash 420 ml</t>
  </si>
  <si>
    <t>Dermaclear™ Cleansing Foam 120ml</t>
  </si>
  <si>
    <t>Dermakeup Rejuvenating Beauty balm 01 light</t>
  </si>
  <si>
    <t>[5ea] Ceramidin Skin Barrier Moisturizing Mask</t>
  </si>
  <si>
    <t>Cryo Rubber with soothing allantoin</t>
  </si>
  <si>
    <t>Cryo Rubber with soothing Brightening Vitamin C</t>
  </si>
  <si>
    <t>[Dr. Jart] Dermask Soothing Hydra Solution (1ea = 5sheets)</t>
  </si>
  <si>
    <t>[Dr. Jart] Dermask waterjet vital hydra solution(1ea = 5sheets)</t>
  </si>
  <si>
    <t>Ceramidin Ectoin-Infused Cream 50ml</t>
  </si>
  <si>
    <t>Ceramidin Skin Barrier Moisturizing Cream 50ml</t>
  </si>
  <si>
    <t>Pore Remedy PHA Exfoliating Serum 30ml</t>
  </si>
  <si>
    <t>Cicapair Intensive Soothing Repair Serum 30ml</t>
  </si>
  <si>
    <t>Cicapair Intensive Soothing Repair Gel Cream 50ml</t>
  </si>
  <si>
    <t>Cicapair So Soothing Treatment 30ml</t>
  </si>
  <si>
    <t>Cicapair Intensive Soothing Repair Cream 50ml</t>
  </si>
  <si>
    <t>Cicapair Calming Mist 150ml</t>
  </si>
  <si>
    <t>Cicapair Tiger grass color correcting treatment 50ml</t>
  </si>
  <si>
    <t>Cicapair Toner 250ml</t>
  </si>
  <si>
    <t>Ceramidin Skin Barrier Serum Toner 150ml</t>
  </si>
  <si>
    <t>Every Sun Day Mild Sun 30ml</t>
  </si>
  <si>
    <t>Every Sun Day Tone-up Sun Fluid SPF 50+/PA ++++ 30ml</t>
  </si>
  <si>
    <t>Every Sunday sun stick 19g</t>
  </si>
  <si>
    <t>Every Sun Day Waterproof Sun Milk SPF 50+/PA ++++ 30ml</t>
  </si>
  <si>
    <t>Guerande Sea Salt Perfume Body Scrup Coral Rose 450g</t>
  </si>
  <si>
    <t>Guerande Sea Salt Perfume Body Scrup Dark Amber &amp; Vanilla 450g</t>
  </si>
  <si>
    <t>MELTING CLEANSER 150ml</t>
  </si>
  <si>
    <t>Bondex Protein Bonding Remodeling Shampoo 400ml</t>
  </si>
  <si>
    <t>CEMENRETE CALCIUM VOLUME AMPOULE PLUS 30ML</t>
  </si>
  <si>
    <t>CEMENRETE CALCIUM INTENSE CREAM 50ML</t>
  </si>
  <si>
    <t>CEMENRETE CALCIUM VOLUME MULTI BALM 9G</t>
  </si>
  <si>
    <t>CEMENRETE CALCIUM DARK SPOT EYE CREAM 15G</t>
  </si>
  <si>
    <t>CEMENRETE CALCIUM VOLUME EYE PATCH 60EA</t>
  </si>
  <si>
    <t>CEMENRETE CYANO PINK SPICULE CREAM 50ml</t>
  </si>
  <si>
    <t>CEMENRETE CYANO PINK SPICULE SERUM 30ml</t>
  </si>
  <si>
    <t>Cemenrete Picotonic Shot Ampoule 30ml</t>
  </si>
  <si>
    <t>Cemenrete Picotonic Shot Cream 25g</t>
  </si>
  <si>
    <t>EYEPHALT EYEBAG CREAM 10ML</t>
  </si>
  <si>
    <t>Astaxanthin Anti-Wrinkle &amp; Whitening Ampoule 30ml</t>
  </si>
  <si>
    <t>Astaxanthin Anti-Wrinkle &amp; Freckles Capsule Cream 50g</t>
  </si>
  <si>
    <t>TX Ampoule Rx 30ml</t>
  </si>
  <si>
    <t>TX Peeling Toner 150ml</t>
  </si>
  <si>
    <t>TX Retinalsome Double Effect Eye Cream 40g</t>
  </si>
  <si>
    <t>Nexcksphalt Neck ECM Barrier Ampoule 1.5ml*10ea</t>
  </si>
  <si>
    <t>Nexcksphalt Neck ECM Barrier Cream 50ml</t>
  </si>
  <si>
    <t>PEEL SHOT EXFOLIATING BLACK RICE AMPOULE 80ml</t>
  </si>
  <si>
    <t>PEEL SHOT EXFOLIATING WHITE RICE AMPOULE 80ml</t>
  </si>
  <si>
    <t>Astaxanthin Anti-Freckles &amp; Whitening Capsule Sun Cream 50ml</t>
  </si>
  <si>
    <t>Dante One by one Brow Definer 422 Pantera</t>
  </si>
  <si>
    <t>Dante One by One Eye Pencil 430 Abyss</t>
  </si>
  <si>
    <t>Dante One by One Eye Pencil 431 In the Dark</t>
  </si>
  <si>
    <t>Dante One by One Eye Pencil 432 In the Mid</t>
  </si>
  <si>
    <t>Dante One by One Eye Pencil 436 Bliss</t>
  </si>
  <si>
    <t>Blur-Finish All that Moments Blusher 501 Merry Orwell</t>
  </si>
  <si>
    <t>Blur-Finish All that Moments Blusher 502 Sweet Rilke</t>
  </si>
  <si>
    <t>Blur-Finish All that Moments Blusher 503 Spunky Kafka</t>
  </si>
  <si>
    <t>Blur-Finish All that Moments Blusher 504 Moody Lorca</t>
  </si>
  <si>
    <t>Blur-Finish All that Moments Blusher 505 Blushed Nietzsche</t>
  </si>
  <si>
    <t>Blur-Finish All That Moment Blusher 508 Little Alcott</t>
  </si>
  <si>
    <t>Blur-Finish Shadow 701 Jane Austen</t>
  </si>
  <si>
    <t>Blur-Finish Shadow 702 Zelda Fitzgerald</t>
  </si>
  <si>
    <t>Blur-Finish Shadow 705 Mary Shelley</t>
  </si>
  <si>
    <t>Blur-Glowy Lip Tint 201 Nobilitas</t>
  </si>
  <si>
    <t>Blur-Glowy Lip Tint 207 Fidentia</t>
  </si>
  <si>
    <t>Blur-Glowy Lip Tint 210 Reverentia</t>
  </si>
  <si>
    <t>Blur-Glowy Lip Tint 212 Cor</t>
  </si>
  <si>
    <t>Blur-Glowy Lip Tint 213 Libertas</t>
  </si>
  <si>
    <t>Blur-Glowy Lip Tint 216 Pax</t>
  </si>
  <si>
    <t>Blur-Glowy Lip Tint 222 Fīat Lūx</t>
  </si>
  <si>
    <t>Blur-Glowy Lip Tint 223 Amor Fātī</t>
  </si>
  <si>
    <t>Blur-Glowy Lip Tint 224 Sui Fāmá</t>
  </si>
  <si>
    <t>Blur-Glowy Lip Tint 225 Passiō</t>
  </si>
  <si>
    <t>Blur-Glowy Lip Tint 226 Dēvōtiō</t>
  </si>
  <si>
    <t>Blur-Glowy Lip Tint 227 Decōrum</t>
  </si>
  <si>
    <t>Blur-Glowy Lip Tint 228 Spēs</t>
  </si>
  <si>
    <t>Blur-Glowy Lip Tint 230 Cōgitātiō</t>
  </si>
  <si>
    <t>Blur-Finish Lip Tint 101 Fair Hesse</t>
  </si>
  <si>
    <t>Blur-Finish Lip Tint 103 Lonesome Maupassant</t>
  </si>
  <si>
    <t>Bronte Melting-Glow Lip Balm 308 Villette</t>
  </si>
  <si>
    <t>Bronte Melting-Glow Lip Balm 309 Gondal</t>
  </si>
  <si>
    <t>Bronte Melting-Glow Lip Balm 310 Glass Town</t>
  </si>
  <si>
    <t>(Peter&amp;Wendy Collection) deep-Kissed Plumping Lip Enamel 155 Forever Child</t>
  </si>
  <si>
    <t>(Peter&amp;Wendy Collection) Pearl-Kissed Plumping Lip Glacé 123 Tick-Tock</t>
  </si>
  <si>
    <t>(Peter&amp;Wendy Collection) Pearl-Kissed Plumping Lip Glacé 125 Wendy</t>
  </si>
  <si>
    <t>(Peter&amp;Wendy Collection) Pearl-Kissed Plumping Lip Glacé 127 John</t>
  </si>
  <si>
    <t>(Peter&amp;Wendy Collection) Pearl-Kissed Plumping Lip Glacé 128 Tiger Lily</t>
  </si>
  <si>
    <t>(Peter&amp;Wendy Collection) Pearl-Kissed Plumping Lip Glacé 129 Smee</t>
  </si>
  <si>
    <t>(Peter&amp;Wendy Collection) Pearl-Kissed Plumping Lip Glacé 130 Captain Hook</t>
  </si>
  <si>
    <t>Blur-Finish Wooncho Cushion 902 Sage Wooncho</t>
  </si>
  <si>
    <t>ENOUGH</t>
  </si>
  <si>
    <t>Collagen Whitening moisture two-way cake #13</t>
  </si>
  <si>
    <t>Collagen Whitening moisture two-way cake #21</t>
  </si>
  <si>
    <t>Collagen moisture foundation #23</t>
  </si>
  <si>
    <t>Enough gold snail moisture foundation #21</t>
  </si>
  <si>
    <t>8 peptide foundation #13</t>
  </si>
  <si>
    <t>8 peptide foundation #21</t>
  </si>
  <si>
    <t>Ultra X 10 foundation #21</t>
  </si>
  <si>
    <t>Rich Gold Double Wear Radiance Foundation SPF 50 #21</t>
  </si>
  <si>
    <t>Rich Gold Double Wear Radiance Foundation SPF 50 #23</t>
  </si>
  <si>
    <t>Collagen 3in1 Foundation #13</t>
  </si>
  <si>
    <t>COLLAGEN 3X Moisture Foundation SPF 15#13C 100ml</t>
  </si>
  <si>
    <t>Collagen 3X Moisture Foundation #21N 100ml</t>
  </si>
  <si>
    <t>8 Peptide Sensation Pro Balancing Ampoule 30ml</t>
  </si>
  <si>
    <t>Premium 8 Peptide Sensation Pro Balancing Ampoule 30ml</t>
  </si>
  <si>
    <t>Premium Rich Gold Intensive Pro Nourishing Ampoule 30ml</t>
  </si>
  <si>
    <t>COUTURE LIP TINT VELVET #8 CALM IN MAUVE</t>
  </si>
  <si>
    <t>The Sleek Lipstick Cream Matte Valentine</t>
  </si>
  <si>
    <t>The Sleek Lipstick Cream Matte Vacance</t>
  </si>
  <si>
    <t>The Sleek Lipstick Cream Matte Posy</t>
  </si>
  <si>
    <t>THEFACESHOP</t>
  </si>
  <si>
    <t>Rice brightening Water cleansing Rich oil (2019)</t>
  </si>
  <si>
    <t>Cleansing Light Oil 150ml</t>
  </si>
  <si>
    <t>RICE WATER BRIGHT RICE BRAN FACIAL FOAMING CLEANSER 150ML</t>
  </si>
  <si>
    <t>[Renew]RICE WATER BRIGHT FOAMING CLEANSER 150ML</t>
  </si>
  <si>
    <t>Rice Water Bright Lip&amp;Eye Remover</t>
  </si>
  <si>
    <t>Aloe Vera, 98% Soothing Beauty Mask</t>
  </si>
  <si>
    <t>Age intense treatment ample 30ml</t>
  </si>
  <si>
    <t>[1ea]Real Nature Pomegranate Face Mask 20g</t>
  </si>
  <si>
    <t>[Renew] Natural Mask- Honey 20g</t>
  </si>
  <si>
    <t>[renew] Natural Mask - Mungbeans 20ml</t>
  </si>
  <si>
    <t>[renew] Natural Mask- Olive 20ml</t>
  </si>
  <si>
    <t>[1ea] Natural Mask Red Ginseng 20g (2021)</t>
  </si>
  <si>
    <t>[renew] Real Nature Mask Shea Butter 20g</t>
  </si>
  <si>
    <t>[renew] Real Nature Tea Tree Mask 20g</t>
  </si>
  <si>
    <t>[1ea] Real Nature Avocado Mask (2021)</t>
  </si>
  <si>
    <t>[1ea] Real Nature Bamboo Mask (2021)</t>
  </si>
  <si>
    <t>[1ea] Real Nature Green Tea Mask (2021)</t>
  </si>
  <si>
    <t>[Renew] Natural Mask- Lemon 20g</t>
  </si>
  <si>
    <t>[Renew] Natural mask rice 20g</t>
  </si>
  <si>
    <t>[Renew] Natural Mask- Aloe vera 20ml 1ea</t>
  </si>
  <si>
    <t>The Face Shop Clean Face Mild Lotion</t>
  </si>
  <si>
    <t>Rice Ceramide Moisture Emulsion 150ml</t>
  </si>
  <si>
    <t>Power Long-lasting Sunscreen Stick 18g</t>
  </si>
  <si>
    <t>GREEN TANGERINE VITA C DARK SPOT TONE UP CREAM (22AD) 50ml</t>
  </si>
  <si>
    <t>GREEN TANGERINE VITA C DARK CIRCLE EYE CREAM 30ml</t>
  </si>
  <si>
    <t>Aloe 99% soothing gel (fresh) 55ml</t>
  </si>
  <si>
    <t>[Holika Holika] Smooth egg skin peeling gel 140ml</t>
  </si>
  <si>
    <t>Soda Tok Tok Clean Pore Bubble Foam</t>
  </si>
  <si>
    <t>HEART GLOW TINT AIR 03.BAE</t>
  </si>
  <si>
    <t>Pore-Purifying Salicylic Acid Foaming Cleanser 120g</t>
  </si>
  <si>
    <t>Pore-Purifying Salicylic Acid Foaming Cleanser 1ml</t>
  </si>
  <si>
    <t>PORE CLEARING CLEANSING OIL 200ML</t>
  </si>
  <si>
    <t>Waterfull Hyaluronic Cream 50ml</t>
  </si>
  <si>
    <t>Waterfull Hyaluronic Cream 100ml (TUBE)</t>
  </si>
  <si>
    <t>Blackhead melting softener 150ml + cotton pad(40pads) set</t>
  </si>
  <si>
    <t>All day Vitamin Brightening&amp;Balancing Facial Serum 50ml</t>
  </si>
  <si>
    <t>Antioxidant Glow Facial Essence 40ml</t>
  </si>
  <si>
    <t>Antioxidant Glow Facial Essence Satchet 1ml</t>
  </si>
  <si>
    <t>Best Serum Tial Kits (5ml * 4 EA) sample mini deluxe</t>
  </si>
  <si>
    <t>Waterfull Hyaluronic Acid Serum 50ml</t>
  </si>
  <si>
    <t>(Deluxe) Waterfull Hyaluronic Acid Serum 5ml</t>
  </si>
  <si>
    <t>All Day Vitamin Pure C 5.5 Glow Serum 30ml</t>
  </si>
  <si>
    <t>All Day Vitamin Pure C 5.5 Glow Serum 15ml</t>
  </si>
  <si>
    <t>All day Vitamin Brightening&amp;Balancing Facial Serum 30ml</t>
  </si>
  <si>
    <t>[Renew] All day Vitamin Brightening&amp;Balancing Facial Serum 30ml</t>
  </si>
  <si>
    <t>Super Soothing Cica &amp; Aloe Facial Serum 30ml</t>
  </si>
  <si>
    <t>All Day Vitamin VC-IP 1.0 Firming Serum 30ml</t>
  </si>
  <si>
    <t>Waterfull Hyaluronic Toner 250ml</t>
  </si>
  <si>
    <t>Super Soothing CIca &amp; Aloe Essence Toner 125ml</t>
  </si>
  <si>
    <t>All Day Vitamin Glow Boost facial toner 125ml</t>
  </si>
  <si>
    <t>Snail Mucin 88 + Peptide Cream 30ml</t>
  </si>
  <si>
    <t>Snail Mucin 95 + Peptide Facial Essence 140ml</t>
  </si>
  <si>
    <t>Snail Mucin 95 + Peptide Essence 50ml</t>
  </si>
  <si>
    <t>Snail Mucin 95 + Peptide Essence Bundle</t>
  </si>
  <si>
    <t>Snail Mucin 95 + Peptide Essence 1ml</t>
  </si>
  <si>
    <t>주미소 상시 사쉐 (베트남 쇼피 전용)</t>
  </si>
  <si>
    <t>Waterfull Hyaluronic Sun screen 50ml</t>
  </si>
  <si>
    <t>Awe-Sun Airy-fit Daily Moisturizer with Sunscreen SPF 50ml</t>
  </si>
  <si>
    <t>Awesun airy fit sunscreen SPF 50ml</t>
  </si>
  <si>
    <t>AQUA Fresh Petit BB AD 30ml</t>
  </si>
  <si>
    <t>Bouncing Petit BB</t>
  </si>
  <si>
    <t>shimmering Petit BB</t>
  </si>
  <si>
    <t>Moringa Ceramide BB Cream SPF 30 PA++ 19 Fair Beige</t>
  </si>
  <si>
    <t>Moringa Ceramide BB Cream SPF 30 PA++ 21C Light Beige</t>
  </si>
  <si>
    <t>Moringa Ceramide BB Cream SPF 30 PA++23 Light Medium</t>
  </si>
  <si>
    <t>Moringa Ceramide BB Cream SPF 30 PA++ 25 Medium</t>
  </si>
  <si>
    <t>Moringa Ceramide BB Cream SPF 30 PA++ 27 Light Tan</t>
  </si>
  <si>
    <t>Moringa Ceramide BB Cream SPF 30 PA++ 28 Tan</t>
  </si>
  <si>
    <t>Moringa Ceramide BB Cream SPF 30 PA++ 29 Dark Olive</t>
  </si>
  <si>
    <t>Moringa Ceramide BB Cream SPF 30 PA++ 31 Deep</t>
  </si>
  <si>
    <t>[RENEW] All Clean White Clay Foam 150g</t>
  </si>
  <si>
    <t>All Clean Balm Blister 5ml</t>
  </si>
  <si>
    <t>All Clean Balm Mandarin Blister 5ml</t>
  </si>
  <si>
    <t>All Clean Gentle Exfoliating Gel Cleanser 130ml</t>
  </si>
  <si>
    <t>All Clean Green Foam 150g</t>
  </si>
  <si>
    <t>All Clean balm Mandarin 120ml</t>
  </si>
  <si>
    <t>(EU) All Clean balm 120ml</t>
  </si>
  <si>
    <t>&lt;Renew&gt; All Clean balm</t>
  </si>
  <si>
    <t>MATCHA BIOME AMINO ACNE CLEANSING FOAM 150g</t>
  </si>
  <si>
    <t>MATCHA BIOME PERFECT CLEANSING OIL 150ml</t>
  </si>
  <si>
    <t>RX AHA BHA ENZYME SCRUB 130ml</t>
  </si>
  <si>
    <t>Dailism Smudge Stop mascara</t>
  </si>
  <si>
    <t>Dailism Smudge Stop Mascara Brown</t>
  </si>
  <si>
    <t>Dailism Smudge Stop Mascara Volume Brown</t>
  </si>
  <si>
    <t>Dailism Smudge Stop mascara Volume</t>
  </si>
  <si>
    <t>Dailism Liquid Lipstick Burning Rose</t>
  </si>
  <si>
    <t>Dailism Lip Gloss Cherry Red</t>
  </si>
  <si>
    <t>Dailism Lip Gloss Nudie Rose</t>
  </si>
  <si>
    <t>Dailism Lip Gloss Pink Coral</t>
  </si>
  <si>
    <t>Dailism Lip Gloss Rosy Coral</t>
  </si>
  <si>
    <t>Dailism Lip Gloss Red Wine</t>
  </si>
  <si>
    <t>Dailism Lip Gloss Sheer Red</t>
  </si>
  <si>
    <t>RX AMINO BIOTIN REVITALIZING SHAMPOO 400ml</t>
  </si>
  <si>
    <t>RX AMINO KERATIN HEAT PROTECTING LEAVE IN TREATMENT 150ml</t>
  </si>
  <si>
    <t>ARTLESS PERFECT CUSHION SPF50+ PA+++ No.21 Light Beige (renew)</t>
  </si>
  <si>
    <t>[Heimish]ARTLESS PERFECT CUSHION SPF50+ PA+++ No.23 Natural Beige(renew)</t>
  </si>
  <si>
    <t>ARTLESS PERFECT CUSHION SPF50+ PA+++ No.25 Medium Beige (renew)</t>
  </si>
  <si>
    <t>[RENEW] ARTLESS GLOW BASE SPF50+PA++++</t>
  </si>
  <si>
    <t>Moringa Ceramide Pressed Setting Powder</t>
  </si>
  <si>
    <t>ARTLESS RUBYCELL PUFF 5EA</t>
  </si>
  <si>
    <t>[5ea] Matcha Biome Low pH Hydrating Mask Sheet</t>
  </si>
  <si>
    <t>Black Tea Mask Pack 110ml</t>
  </si>
  <si>
    <t>CLEANSING KIT</t>
  </si>
  <si>
    <t>Black Rose Hydra Plumping Sorbet Cream 50ml</t>
  </si>
  <si>
    <t>[RENEW] Bulgarian rose satin cream 50ml</t>
  </si>
  <si>
    <t>Bulgarian Rose Hydrogel Eye Patch 60ea (Renewal)</t>
  </si>
  <si>
    <t>Marine Care Deep Moisture Nourishing Melting Cream 55ml</t>
  </si>
  <si>
    <t>MARINE CARE EYE CREAM 30ML (RENEW)</t>
  </si>
  <si>
    <t>Marine Care Retinol Eye Serum 30ml</t>
  </si>
  <si>
    <t>Marine Care Retinol For Face Serum 50ml</t>
  </si>
  <si>
    <t>Watermelon Moisture Soothing Gel Cream 110ml</t>
  </si>
  <si>
    <t>MATCHA BIOME INTENSIVE REPAIR CREAM 50ml</t>
  </si>
  <si>
    <t>MATCHA BIOME HYDROGEL EYE PATCH(60ea)</t>
  </si>
  <si>
    <t>MATCHA BIOME OIL-FREE/CALMING GEL MOISTURIZER 100ml</t>
  </si>
  <si>
    <t>MATCHA BIOME REDNESS RELIEF HYDRATING TONER 150ml</t>
  </si>
  <si>
    <t>MORINGA CERAMIDE COLLAGEN ENRICHED MOITURIZER 120ML</t>
  </si>
  <si>
    <t>MORINGA CERAMIDE HYALURONIC HYDRATING CREAM 50ML</t>
  </si>
  <si>
    <t>RX HYALURONIC ACID RICH WHIPPED CREAM 50ml</t>
  </si>
  <si>
    <t>RX MULTI VITAMIN DARK SPOT CREAM 50ml</t>
  </si>
  <si>
    <t>RX RETINOL BAKUCHIOL EYE CREAM 30ml</t>
  </si>
  <si>
    <t>RX RETINOL BAKUCHIOL HYDROGEL EYE PATCH 60매</t>
  </si>
  <si>
    <t>RX RETINOL BAKUCHIOL BOOSTER OIL 35ml</t>
  </si>
  <si>
    <t>RX AHA BHA PEELING SERUM 35ml</t>
  </si>
  <si>
    <t>RX HYALURONIC ACID 2% HYDRATING SERUM 35ml</t>
  </si>
  <si>
    <t>RX MULTI VITAMIN GLOW SERUM 35ml</t>
  </si>
  <si>
    <t>Artless Glow Tinted Sunscreen Shine Beige SPF50+ PA+++ 40ml</t>
  </si>
  <si>
    <t>Bulgarian Rose Tone-up Sunscreen 30ml SPF50+ PA+++</t>
  </si>
  <si>
    <t>Moringa Ceramide Hyaluronic Acid Hydrating Watery Sunscreen 50ml</t>
  </si>
  <si>
    <t>Purifying Cleansing Balm 50ml</t>
  </si>
  <si>
    <t>Glow Ampoule Tint #Deep Rose 4.5g</t>
  </si>
  <si>
    <t>Glow Ampoule Tint #Brown Red 4.5g</t>
  </si>
  <si>
    <t>Glow Ampoule Tint #Dawn Pink 4.5g</t>
  </si>
  <si>
    <t>Glow Ampoule Tint #Ginger 4.5g</t>
  </si>
  <si>
    <t>Moist Ampoule Blusher #Nude Beige 20ml</t>
  </si>
  <si>
    <t>Moist Ampoule Blusher #Deep Plum 20ml</t>
  </si>
  <si>
    <t>Moist Ampoule Blusher #Rose Brown 20ml</t>
  </si>
  <si>
    <t>Moist Ampoule Blusher #Lavender Flush 20ml</t>
  </si>
  <si>
    <t>Moist Ampoule Blusher #Peach Coral 20ml</t>
  </si>
  <si>
    <t>Moist Ampoule Blusher #Cherry Blossom 20ml</t>
  </si>
  <si>
    <t>Moist Ampoule Blusher 01 Nude Beige 10ml</t>
  </si>
  <si>
    <t>Moist Ampoule Blusher 02 Deep Plum 10ml</t>
  </si>
  <si>
    <t>Moist Ampoule Blusher 03 Rose Brown 10ml</t>
  </si>
  <si>
    <t>Moist Ampoule Blusher 04 Lavender Flush 10ml</t>
  </si>
  <si>
    <t>Moist Ampoule Blusher 05 Peach Coral 10ml</t>
  </si>
  <si>
    <t>Brightening Skin Prep Essence Pad 140ml (70sheets)</t>
  </si>
  <si>
    <t>Clearing Skin Prep Essence Pad 140ml (70sheets)</t>
  </si>
  <si>
    <t>Weightless Sun Fluid 50ml</t>
  </si>
  <si>
    <t>[Holika Holika] Pure Essence Mask Sheet Cucumber 20ml</t>
  </si>
  <si>
    <t>[Holika Holika] Pure Essence Mask Sheet Green tea 20ml</t>
  </si>
  <si>
    <t>[Holika Holika] Pure Essence Mask Sheet Lemon 23ml</t>
  </si>
  <si>
    <t>[Holika Holika] Pure Essence Mask Sheet PEARL 20ml</t>
  </si>
  <si>
    <t>[Holika Holika] Pure Essence Mask Sheet RICE 20ml</t>
  </si>
  <si>
    <t>[Holika Holika] Pure Essence Mask Sheet DAMASK ROSE 20ml</t>
  </si>
  <si>
    <t>880SG00001434</t>
  </si>
  <si>
    <t>loppy Bunny key chain</t>
  </si>
  <si>
    <t>Black Rice Moisture 5.5 Soft Cleansing Gel 100ml</t>
  </si>
  <si>
    <t>Black RiceTriple AHA Gentle Cleansing Gel 100ml</t>
  </si>
  <si>
    <t>WONDER Black Rice Moisture Deep Cleansing Oil 150ml</t>
  </si>
  <si>
    <t>Centella Sunflower Makeup Melting Cleansing Balm 100g</t>
  </si>
  <si>
    <t>Black Rice Botanical 2GF Ampoule 30ml</t>
  </si>
  <si>
    <t>(Renew) Black Rice 10 Hyaluronic Cream (50ml)</t>
  </si>
  <si>
    <t>(Renewal) WONDER Black Rice 10 Hyaluronic Cream 50ml (Unscented)</t>
  </si>
  <si>
    <t>WONDER Black Rice 10 Hyaluronic Cream 90ml</t>
  </si>
  <si>
    <t>Black Rice Bakuchiol Eye Cream 20ml</t>
  </si>
  <si>
    <t>WONDER Black Bamboo Mist 80ml</t>
  </si>
  <si>
    <t>Wonder Black Bamboo Mist 150ml</t>
  </si>
  <si>
    <t>WONDER Black Rice Facial Oil 30ml</t>
  </si>
  <si>
    <t>[miniature] WONDER Black Rice Facial Oil 10ml</t>
  </si>
  <si>
    <t>WONDER Black Rice Hyaluronic Essence 50ml</t>
  </si>
  <si>
    <t>WONDER Black Rice Hyaluronic Anti-Wrinkle Serum 50ml</t>
  </si>
  <si>
    <t>Black Rice Probiotics Barrier Essence 120ml (a.k.a. Makgeolli Essence)</t>
  </si>
  <si>
    <t>WONDER Black Rice Hyaluronic Toner 300ml</t>
  </si>
  <si>
    <t>WONDER Black Rice Hyaluronic Toner 150ml</t>
  </si>
  <si>
    <t>Black Rice Hyaluronic Toner 150ml_For Sensitive Skin</t>
  </si>
  <si>
    <t>WONDER Black Rice Hyaluronic Toner 300ml_For Sensitive</t>
  </si>
  <si>
    <t>Centella Phyto &amp; 5 Peptide Concentrate Cream 30ml</t>
  </si>
  <si>
    <t>Centella 3% PHA Gentle Liquid Exfoliating Serum 120ml</t>
  </si>
  <si>
    <t>Centella 4% TXA Dark Spot Go Away Serum 30ml</t>
  </si>
  <si>
    <t>Black Rice Pure Mineral Relief Daily Sunscreen 50ml</t>
  </si>
  <si>
    <t>Black Rice Moisture Airyfit Daily Sunscreen 50ml</t>
  </si>
  <si>
    <t>Black Bamboo Daily Soothing Sun Shield</t>
  </si>
  <si>
    <t>Good Cera Super Ceramide Emulsion 130ml</t>
  </si>
  <si>
    <t>Aloe Waterproof Sun Cream SPF50+ PA++++</t>
  </si>
  <si>
    <t>BLOODY LIAR COATING TINT (AD)03 _Clever Mangoapple</t>
  </si>
  <si>
    <t>BLOODY LIAR COATING TINT AD 04 _Shy Peach</t>
  </si>
  <si>
    <t>GLASSY LAYER FIXING TINT 01.CHEEKY PEACH</t>
  </si>
  <si>
    <t>ILLIYOON</t>
  </si>
  <si>
    <t>Ceramide ato 6.0 top to toe wash 500ml</t>
  </si>
  <si>
    <t>Fresh Moisture Body Lotion 350ml (2024)</t>
  </si>
  <si>
    <t>Fresh Moisure Deep Cleansing Foam 120g</t>
  </si>
  <si>
    <t>Ceramide Ato Lotion 350ml</t>
  </si>
  <si>
    <t>Ceramide Ato Lotion 50ml</t>
  </si>
  <si>
    <t>Ceramide Ato Soothing Gel 175ml</t>
  </si>
  <si>
    <t>[Renew]Ultra Repair Intensive Care Cream 200ml</t>
  </si>
  <si>
    <t>ISNTREE</t>
  </si>
  <si>
    <t>HYALURONIC ACID LOW-pH CLEANSING FOAM</t>
  </si>
  <si>
    <t>GREEN TEA FRESH CLEANSER 120ml</t>
  </si>
  <si>
    <t>GREEN TEA FRESH CLEANSER 2ml (Sachet,Sample)</t>
  </si>
  <si>
    <t>ONION NEWPAIR CLEANSING FOAM_150ml</t>
  </si>
  <si>
    <t>MUGWORT CALMING POWDER WASH 1g (25ea)</t>
  </si>
  <si>
    <t>MUGWORT CALMING POWDER WASH 15g</t>
  </si>
  <si>
    <t>YAM ROOT VEGAN MILK CLEANSER 220ml</t>
  </si>
  <si>
    <t>HYALURONIC ACID WATER SLEEPING MASK 100ML</t>
  </si>
  <si>
    <t>MUGWORT CALMING CLAY MASK 100ML</t>
  </si>
  <si>
    <t>REAL ROSE CALMING MASK 100ML</t>
  </si>
  <si>
    <t>(10EA) MUGWORT CALMING GAUZE MASK</t>
  </si>
  <si>
    <t>HYALURONIC ACID AQUA GEL CREAM 100ML</t>
  </si>
  <si>
    <t>HYALURONIC ACID AQUA GEL CREAM 2ml (Sachet,Sample)</t>
  </si>
  <si>
    <t>HYALURONIC ACID MOIST CREAM 100ML</t>
  </si>
  <si>
    <t>HYALURONIC ACID MOIST CREAM_2ml (Sachet,Sample)</t>
  </si>
  <si>
    <t>HYALURONIC ACID WATER ESSENCE 50ML</t>
  </si>
  <si>
    <t>HYALURONIC ACID WATER MIST 100ML</t>
  </si>
  <si>
    <t>HYALURONIC ACID TONER 400ML</t>
  </si>
  <si>
    <t>HYALURONIC ACID TONER PLUS 200ML</t>
  </si>
  <si>
    <t>HYALURONIC ACID TONER 200ML</t>
  </si>
  <si>
    <t>GREEN TEA FRESH EMULSION 120ML</t>
  </si>
  <si>
    <t>GREEN TEA FRESH SERUM 50ml</t>
  </si>
  <si>
    <t>GREEN TEA FRESH SERUM 2ml (Sachet,Sample)</t>
  </si>
  <si>
    <t>GREEN TEA FRESH TONER 200ML</t>
  </si>
  <si>
    <t>(EU) GREEN TEA FRESH TONER 200ML</t>
  </si>
  <si>
    <t>MUGWORT CALMING CREAM 50ML</t>
  </si>
  <si>
    <t>CHESTNUT AHA 8% CLEAR ESSENCE_100ml</t>
  </si>
  <si>
    <t>CHESTNUT AHA 8% CLEAR ESSENCE_2ml (Sachet,Sample)</t>
  </si>
  <si>
    <t>CHESTNUT BHA 2% CLEAR LIQUID 100ml</t>
  </si>
  <si>
    <t>CHESTNUT BHA 0.9% CLEAR TONER_200ml</t>
  </si>
  <si>
    <t>C-NIACIN TONING AMPOULE 50ML</t>
  </si>
  <si>
    <t>C-NIACIN TONING CREAM 50ML</t>
  </si>
  <si>
    <t>ALOE SOOTHING EMULSION 120ML</t>
  </si>
  <si>
    <t>ALOE SOOTHING GEL MOISTURE TYPE, ALOE VERA 80% 150ML</t>
  </si>
  <si>
    <t>ALOE SOOTHING TONER 200ML</t>
  </si>
  <si>
    <t>TW-REAL BIFIDA AMPOULE 50ML</t>
  </si>
  <si>
    <t>TW-REAL BIFIDA AMPOULE 2ML TW-REAL EYE CREAM _2ml (Sachet,Sample)</t>
  </si>
  <si>
    <t>TW-REAL EYE CREAM 30ML</t>
  </si>
  <si>
    <t>ONION NEWPAIR B5 AMPOULE_50ml</t>
  </si>
  <si>
    <t>ONION NEWPAIR GEL CREAM_50ml</t>
  </si>
  <si>
    <t>ONION NEWPAIR BOOSTER SHOT 2000 50ml</t>
  </si>
  <si>
    <t>ONION NEWPAIR SPOT PATCH (10mmx12ea/12mmx12ea)</t>
  </si>
  <si>
    <t>ONION NEWPAIR SPOT PATCH (12mmx15ea)</t>
  </si>
  <si>
    <t>ONION NEWPAIR ESSENCE TONER_200ml</t>
  </si>
  <si>
    <t>MUGWORT CALMING AMPOULE 50ml</t>
  </si>
  <si>
    <t>YAM ROOT VEGAN MILK CREAM_80ml</t>
  </si>
  <si>
    <t>YAM ROOT VEGAN MILK TONER_200ml</t>
  </si>
  <si>
    <t>ULTRA-LOW MOLECULAR HYALURONIC ACID SERUM_50ml</t>
  </si>
  <si>
    <t>(60EA) ULTRA-LOW MOLECULAR HYALURONIC ACID ZINC COOLING PAD 150ml</t>
  </si>
  <si>
    <t>ULTRA-LOW MOLECULAR HYALURONIC ACID TONER_300ml</t>
  </si>
  <si>
    <t>HYPER ACID4 AHA BHA PHA LHA 30 SERUM_20ml</t>
  </si>
  <si>
    <t>HYPER NIACINAMIDE 20 SERUM_20ml</t>
  </si>
  <si>
    <t>HYPER RETINOL EX 1.0 SERUM_20ml</t>
  </si>
  <si>
    <t>HYPER VITAMIN C 23 SERUM_20ml</t>
  </si>
  <si>
    <t>HYALURONIC ACID DAILY SUN GEL _50ml</t>
  </si>
  <si>
    <t>Hyaluronic Acid Watery Sun Gel 50ml</t>
  </si>
  <si>
    <t>(EU) hyaluronic Acid Watery Sun Gel 50ml</t>
  </si>
  <si>
    <t>(OTC) HYALURONIC ACID DAILY SUN GEL _50ml</t>
  </si>
  <si>
    <t>hyaluronic Acid Airy Sun Stick 22g</t>
  </si>
  <si>
    <t>(EU) hyaluronic Acid Airy Sun Stick 22g</t>
  </si>
  <si>
    <t>HYALURONIC ACID NATURAL SUN CREAM 50ml</t>
  </si>
  <si>
    <t>ONION NEWPAIR SUNSCREEN_50ml</t>
  </si>
  <si>
    <t>ONION FRESH FLUID SUN CREAM</t>
  </si>
  <si>
    <t>(OTC) ONION NEWPAIR SUNSCREEN_50ml</t>
  </si>
  <si>
    <t>ONION FRESH LIGHT SUN STICK</t>
  </si>
  <si>
    <t>YAM ROOT MILK TONE UP SUN CREAM_50ml</t>
  </si>
  <si>
    <t>(OTC) YAM ROOT MILK TONE UP SUN CREAM_50ml</t>
  </si>
  <si>
    <t>IUNIK</t>
  </si>
  <si>
    <t>Lime Moisture Mild Peeling Gel 90ml</t>
  </si>
  <si>
    <t>Centella Bubble Cleansing Foam 150ml</t>
  </si>
  <si>
    <t>[EU] Centella Bubble Cleansing Foam 150ml</t>
  </si>
  <si>
    <t>Centella Mild Cleansing Foam 120ml</t>
  </si>
  <si>
    <t>Centella Green Fresh Cleansing Oil 200ml</t>
  </si>
  <si>
    <t>[Sample] Calendula Complete Cleansing Oil 3ml</t>
  </si>
  <si>
    <t>Propolis Vitamin Sleeping Mask 60ml</t>
  </si>
  <si>
    <t>[EU] Propolis Vitamin Sleeping Mask 60ml</t>
  </si>
  <si>
    <t>Rose Galactomyces Synergy Serum 50ml</t>
  </si>
  <si>
    <t>[Sample] Rose Galactomyces Synergy Serum 1.5ml</t>
  </si>
  <si>
    <t>Rose Galactomyces Essential Toner 200ml</t>
  </si>
  <si>
    <t>[EU] Rose Galactomyces Essential Toner 200ml</t>
  </si>
  <si>
    <t>Vitamin Hyaluronic Acid Vitalizing Toner 200ml</t>
  </si>
  <si>
    <t>Tea Tree Relief Serum 50ml</t>
  </si>
  <si>
    <t>Tea Tree Relief Toner 200ml</t>
  </si>
  <si>
    <t>Beta Glucan 3X Barrier Cream 50ml</t>
  </si>
  <si>
    <t>Beta glucan daily moisture cream 60ml</t>
  </si>
  <si>
    <t>[EU] Beta glucan daily moisture cream 60ml</t>
  </si>
  <si>
    <t>Beta Glucan Power Moisture Serum 50ml</t>
  </si>
  <si>
    <t>[Sample] Beta Glucan Power Moisture Serum 1.5ml</t>
  </si>
  <si>
    <t>Black Snail Restore Serum 50ml</t>
  </si>
  <si>
    <t>Centella Calming AC Spot Cream 20ml</t>
  </si>
  <si>
    <t>Centella Calming Gel Cream 60ml</t>
  </si>
  <si>
    <t>Centella Mini Set</t>
  </si>
  <si>
    <t>Centella Edition Skin Care Set (Cream&amp;Mini serum)</t>
  </si>
  <si>
    <t>Prpolis Vitamin Eye Cream 30ml</t>
  </si>
  <si>
    <t>Propolis Vitamin Synergy Serum 50ml</t>
  </si>
  <si>
    <t>[EU] Propolis Vitamin Synergy Serum 50ml</t>
  </si>
  <si>
    <t>[Sample] Propolis Vitamin Synergy Serum 1.5ml</t>
  </si>
  <si>
    <t>Calendula Complete Cleansing Oil 200ml</t>
  </si>
  <si>
    <t>Centella Calming Daily Sunscreen 60ml</t>
  </si>
  <si>
    <t>JAVIN DE SEOUL</t>
  </si>
  <si>
    <t>WINK EYE SHADE PRIMER #01 pale ginger</t>
  </si>
  <si>
    <t>WINK EYE SHADE PRIMER #02 light wood</t>
  </si>
  <si>
    <t>WINK EYE SHADE PRIMER#03 neutral nuts</t>
  </si>
  <si>
    <t>WINK EYE SHADE PRIMER #04 deep coral</t>
  </si>
  <si>
    <t>WINK EYE SHADE PRIMER #06 light taupe</t>
  </si>
  <si>
    <t>WINK EYE SHADE PRIMER #07 neutral mauve</t>
  </si>
  <si>
    <t>WINK EYE SHADE PRIMER #08 deep smoke</t>
  </si>
  <si>
    <t>WINK LIQUID CONCEALER #19 Cover Pale</t>
  </si>
  <si>
    <t>WINK LIQUID CONCEALER #20 Cover Vanilla</t>
  </si>
  <si>
    <t>WINK LIQUID CONCEALER #22 Cover Sand</t>
  </si>
  <si>
    <t>WINK LIQUID CONCEALER #23 Cover Beige</t>
  </si>
  <si>
    <t>WINK FOUNDATION #19 Cover Pale</t>
  </si>
  <si>
    <t>WINK FOUNDATION #20 Cover Vanilla</t>
  </si>
  <si>
    <t>WINK FOUNDATION #21 Cover Ivory</t>
  </si>
  <si>
    <t>WINK FOUNDATION #22 Cover Sand</t>
  </si>
  <si>
    <t>BLOOM FOUNDATION PACT #23 Sheer Beige</t>
  </si>
  <si>
    <t>HUGGING SKIN TINT #04 Airy Tan</t>
  </si>
  <si>
    <t>HUGGING SKIN TINT #05 Airy Deep</t>
  </si>
  <si>
    <t>Moa Seal NMF Mask (3ea)</t>
  </si>
  <si>
    <t>Marine Luminous Pearl Sun Spray Pearl</t>
  </si>
  <si>
    <t>KAINE</t>
  </si>
  <si>
    <t>Rosemary Relief Gel Cleanser 150ml</t>
  </si>
  <si>
    <t>Vegan Collagen Youth Cream 50ml</t>
  </si>
  <si>
    <t>Chaga Collagen Charging Serum 30ml</t>
  </si>
  <si>
    <t>Vita Drop Serum 30ml</t>
  </si>
  <si>
    <t>Kombu Balancing Ampoule Toner 150ml</t>
  </si>
  <si>
    <t>Kombu Balancing Ampoule Toner Special Set( Toner 150ml +Cotton Pads 40pcs)</t>
  </si>
  <si>
    <t>Green Calm Aqua Cream 70ml</t>
  </si>
  <si>
    <t>Green Fit Pro Sun 55ml</t>
  </si>
  <si>
    <t>KAJA</t>
  </si>
  <si>
    <t>DEWY BAR 01 Berry Sparkler</t>
  </si>
  <si>
    <t>DEWY BAR 05 Cranberry Cooler</t>
  </si>
  <si>
    <t>DEWY BAR 04 Fig Smoothie</t>
  </si>
  <si>
    <t>DEWY BAR 06 Grapefruit Gelato</t>
  </si>
  <si>
    <t>DEWY BAR 03 Peach Cobbler</t>
  </si>
  <si>
    <t>DEWY BAR 02 Strawberry Sorbet</t>
  </si>
  <si>
    <t>Jelly Charm 03 Berry Colada</t>
  </si>
  <si>
    <t>Jelly Charm 01 Cherry Spritz</t>
  </si>
  <si>
    <t>Jelly Charm 04 Fig Soda</t>
  </si>
  <si>
    <t>Jelly Charm 05 Peach Fizz</t>
  </si>
  <si>
    <t>Jelly Charm 02 Squeeze Guava</t>
  </si>
  <si>
    <t>JUICY GLASS LIP OIL 03 Apricot Allure</t>
  </si>
  <si>
    <t>JUICY GLASS LIP OIL 04 Grape Glowtini</t>
  </si>
  <si>
    <t>JUICY GLASS LIP OIL 05 Plum Paloma</t>
  </si>
  <si>
    <t>JUICY GLASS LIP OIL 01 Rose Hip Spritz</t>
  </si>
  <si>
    <t>JUICY GLASS LIP OIL 02 Raspberry Refresher</t>
  </si>
  <si>
    <t>BALMY BENTO 01 Pina Colada</t>
  </si>
  <si>
    <t>BEAUTY BENTO 08 CHOCOLATE DAHLIA</t>
  </si>
  <si>
    <t>BEAUTY BENTO 18 Coral Sunrise</t>
  </si>
  <si>
    <t>BEAUTY BENTO 19 Forest Night</t>
  </si>
  <si>
    <t>BEAUTY BENTO 07 GLOWING GUAVA</t>
  </si>
  <si>
    <t>BEAUTY BENTO 17 MAUVE BOUQUET</t>
  </si>
  <si>
    <t>BEAUTY BENTO 14 NEUTRAL MOMENT</t>
  </si>
  <si>
    <t>BEAUTY BENTO 02 ORANGE BLOSSOM</t>
  </si>
  <si>
    <t>BEAUTY BENTO 16 PEACH MADELINE</t>
  </si>
  <si>
    <t>BEAUTY BENTO 01 ROSEWATER</t>
  </si>
  <si>
    <t>BEAUTY BENTO 10 SPIKED GINGER</t>
  </si>
  <si>
    <t>BEAUTY BENTO 03 TOASTED CARAMEL</t>
  </si>
  <si>
    <t>BEAUTY BENTO 13 VELVET DREAM</t>
  </si>
  <si>
    <t>CHEEKY STAMP 03 Bossy</t>
  </si>
  <si>
    <t>CHEEKY STAMP 01 Coy</t>
  </si>
  <si>
    <t>CHEEKY STAMP 04 Feisty</t>
  </si>
  <si>
    <t>CHEEKY STAMP 02 Saucy</t>
  </si>
  <si>
    <t>HEART MELTER 01 Too Hot</t>
  </si>
  <si>
    <t>HEART MELTER 02 Sweet Talk</t>
  </si>
  <si>
    <t>HEART MELTER 03 Crazy 4U</t>
  </si>
  <si>
    <t>HEART MELTER 05 Hunny Bun</t>
  </si>
  <si>
    <t>HEART MELTER 07 Let's Chill</t>
  </si>
  <si>
    <t>LOVE SWIPE 01 Call Me</t>
  </si>
  <si>
    <t>LOVE SWIPE 02 Sweet Softie</t>
  </si>
  <si>
    <t>LOVE SWIPE 03 Everygirl</t>
  </si>
  <si>
    <t>LOVE SWIPE 04 Swipe Right</t>
  </si>
  <si>
    <t>LOVE SWIPE 05 I'm Melting</t>
  </si>
  <si>
    <t>MOCHI GLOW 03 Luna</t>
  </si>
  <si>
    <t>MOCHI POP 01 Aura</t>
  </si>
  <si>
    <t>MOCHI POP 02 Atmosphere</t>
  </si>
  <si>
    <t>WHIPPED DREAM 03 Rose Macaron</t>
  </si>
  <si>
    <t>WINK STAMP</t>
  </si>
  <si>
    <t>PLAY BENTO 02 Cloud Latte</t>
  </si>
  <si>
    <t>PLAY BENTO 01 Butter Up</t>
  </si>
  <si>
    <t>PLAY BENTO 00 Sugar Cookie</t>
  </si>
  <si>
    <t>DON'T SETTLE 02 Banana Milk</t>
  </si>
  <si>
    <t>DON'T SETTLE 06 Boba Tea</t>
  </si>
  <si>
    <t>DON'T SETTLE 08 Candied Ginger</t>
  </si>
  <si>
    <t>DONT SETTLE 11 Cocoa Macaroon</t>
  </si>
  <si>
    <t>DONT SETTLE 09 Chai Pudding</t>
  </si>
  <si>
    <t>DON'T SETTLE 05 Fortune Cookie</t>
  </si>
  <si>
    <t>DONT SETTLE 10 Maple</t>
  </si>
  <si>
    <t>DON'T SETTLE 07 Sweet Toast</t>
  </si>
  <si>
    <t>DON'T SETTLE 04 Waffles</t>
  </si>
  <si>
    <t>KIMJEONGMOON-ALOE</t>
  </si>
  <si>
    <t>CURE REALOE SIGNATURE STICK BALM</t>
  </si>
  <si>
    <t>KSECRET</t>
  </si>
  <si>
    <t>SEOUL 1988 Cleansing Foam : Pine Cica 1% + Probiotics</t>
  </si>
  <si>
    <t>SEOUL 1988 Cleansing Oil : Pine Cica 1% + Probiotics</t>
  </si>
  <si>
    <t>SEOUL 1988 Cream : Retinal Liposome 1% + Fermented Rice</t>
  </si>
  <si>
    <t>SEOUL 1988 Cream : Snail Mucin 93% + Rice</t>
  </si>
  <si>
    <t>SEOUL 1988 Eye Cream : Retinal Liposome 4% + Fermented Bean</t>
  </si>
  <si>
    <t>Essence : Snail Mucin 97% + Rice 100ml</t>
  </si>
  <si>
    <t>SEOUL 1988 Serum : Retinal Liposome 2% + Black Ginseng</t>
  </si>
  <si>
    <t>CAFFEINE Instant Relief Eye Gel Patches</t>
  </si>
  <si>
    <t>VITAMIN C Extra Illuminating Eye Gel Patches</t>
  </si>
  <si>
    <t>Collagen Boosting Secret Ampoule 30ml</t>
  </si>
  <si>
    <t>Real Vita C Secret Ampoule 15ml</t>
  </si>
  <si>
    <t>Collagen Vita Secret Multi Balm 11g</t>
  </si>
  <si>
    <t>SEOUL 1988 Sun : Pine Tree + Ceramide</t>
  </si>
  <si>
    <t>Cream Skin Mist Pump (only for 170ml)</t>
  </si>
  <si>
    <t>WATER BANK BLUE HYALURONIC CLEANSING FOAM 150g</t>
  </si>
  <si>
    <t>LAGOM</t>
  </si>
  <si>
    <t>CELLUP MICRO FOAM CLEANSER 150ml</t>
  </si>
  <si>
    <t>CELLUP MICRO FOAM CLEANSER 120ml</t>
  </si>
  <si>
    <t>CELLUP GEL TO WATER CLEANSER 170ml</t>
  </si>
  <si>
    <t>CELLUP PH CURE FOAM CLEANSER 120ml</t>
  </si>
  <si>
    <t>WHITE KAOLIN MUD MASK 110ml</t>
  </si>
  <si>
    <t>CELLUS AQUALANE SOLUTION 50ml</t>
  </si>
  <si>
    <t>(Renewal) CELLUS DEEP MOISTURE CREAM 60ml</t>
  </si>
  <si>
    <t>CELLUS MILD MOISTURE CREAM 80ml</t>
  </si>
  <si>
    <t>(Renewal) WHITE MOISTURE CREAM 50ml</t>
  </si>
  <si>
    <t>CELLUS REVIVE ESSENCE TONER 200ml</t>
  </si>
  <si>
    <t>CELLUS SUN GEL + 40ml</t>
  </si>
  <si>
    <t>BRIGHTENING TONE UP SUN 40ml</t>
  </si>
  <si>
    <t>880SG00001368</t>
  </si>
  <si>
    <t>NET BAG SET(net bag +sun stick 18g)</t>
  </si>
  <si>
    <t>AIRY VELVET SUN STICK (SPF 50+, PA++++)</t>
  </si>
  <si>
    <t>Skin Veil Base #40 Pure Purple SPF25 PA++, 30ml</t>
  </si>
  <si>
    <t>NEO FOUNDATION_MATTE 21N1 30ml</t>
  </si>
  <si>
    <t>NEO FOUNDATION_GLOW 21N1 30ml</t>
  </si>
  <si>
    <t>Cica Sleeping Mask 60ml</t>
  </si>
  <si>
    <t>(Renewal) Laneige Water Sleeping Mask 70ml</t>
  </si>
  <si>
    <t>Lip Sleeping Mask EX [Berry]</t>
  </si>
  <si>
    <t>880SG00000114</t>
  </si>
  <si>
    <t>[Laneige_Sample] Water Sleeping Mask 15ml</t>
  </si>
  <si>
    <t>Cream Skin Cerapeptide Refiner 170ml (2023)</t>
  </si>
  <si>
    <t>(Renewal) Cream Skin Refiner Refill 170ml</t>
  </si>
  <si>
    <t>880SG00001131</t>
  </si>
  <si>
    <t>Cream Skin Refiner 50ml</t>
  </si>
  <si>
    <t>(renewal) RADIAN-C CREAM 30ml</t>
  </si>
  <si>
    <t>RADIAN-C ADVANCED EFFECTOR 150ml</t>
  </si>
  <si>
    <t>Radian-C Sun Cream SPF50+/PA++++ 50ml</t>
  </si>
  <si>
    <t>Pore Shrinker Bakuchiol Serum 50ml</t>
  </si>
  <si>
    <t>M CHOBOYANG BB Cream #17 50ml</t>
  </si>
  <si>
    <t>M CHOBOYANG BB Cream #21 50ml</t>
  </si>
  <si>
    <t>M CHOBOYANG BB Cream #22 50ml</t>
  </si>
  <si>
    <t>M CHOBOYANG BB Cream #23 50ml</t>
  </si>
  <si>
    <t>M cover BB cream #27 20ml</t>
  </si>
  <si>
    <t>M Perfect Cover BB Cream No.29 Caramel Beige SPF 42 PA+++ 50ml</t>
  </si>
  <si>
    <t>M B.B Boomer 40ml (2023)</t>
  </si>
  <si>
    <t>M Perfect Covering BB Cream SPF42 PA+++,No.21 Light Beige, 50ml (Option No.21 Natural Beige)</t>
  </si>
  <si>
    <t>M Pefect Covering BB Cream No.25 50ml</t>
  </si>
  <si>
    <t>M Perfect cover BB cream #25 20ml</t>
  </si>
  <si>
    <t>Super Off Cleansing Oil (Blackhead Off) 305ml (2021)</t>
  </si>
  <si>
    <t>Super Off Cleansing Oil (Dryness Off) 305ml (2021)</t>
  </si>
  <si>
    <t>Missha Super Off Cleansing Oil (Dust Off) 305ml (2021)</t>
  </si>
  <si>
    <t>SUPER AQUA ULTRA HYALRON CLEANSING WATER WIPES 30pcs</t>
  </si>
  <si>
    <t>Super Aqua Ultra Hyalron Cleansing Foam 200ml</t>
  </si>
  <si>
    <t>Vita C Plus Clear Complexion Foaming Cleanser 120ml</t>
  </si>
  <si>
    <t>Cicadin pH Blemish Foaming Cleanser 150ml</t>
  </si>
  <si>
    <t>AMAZON RED CLAY™ PORE PACK FOAM CLEANSER 120ml</t>
  </si>
  <si>
    <t>Modern Shadow Glitter Prism #Bluehole Prism 2g</t>
  </si>
  <si>
    <t>Modern Shadow Glitter Prism #Blossom Prism 2g</t>
  </si>
  <si>
    <t>Glitter Prism #Dragon Prism 2g</t>
  </si>
  <si>
    <t>Modern Shadow Glitter Prism #Heavens Prism 2g</t>
  </si>
  <si>
    <t>Modern Shadow Glitter Prism #Lucid Prism 2g</t>
  </si>
  <si>
    <t>Missha Triple Shadow 2g [#07 Sand Wave]</t>
  </si>
  <si>
    <t>Triple Shadow 2g [#19 Love Charm]</t>
  </si>
  <si>
    <t>ULTRA POWERPROOF MASCARA #CURL UP LONGLASH 8g</t>
  </si>
  <si>
    <t>Glitter Prism Liquid 04 3g</t>
  </si>
  <si>
    <t>Glitter Prism #Picnic Prism 2g</t>
  </si>
  <si>
    <t>Glitter Prism #Rose Prism 2g</t>
  </si>
  <si>
    <t>Scalp Care Rinse 680ml</t>
  </si>
  <si>
    <t>Hello bubble 5A Darkash</t>
  </si>
  <si>
    <t>Hello Cream 10WC Warm Coral</t>
  </si>
  <si>
    <t>Miseenscene All New Hello Bubble 5A Dark Ash30G(22(AD</t>
  </si>
  <si>
    <t>Miseenscene All New Hello Bubble 6A Dusty Ash(30G(22(AD</t>
  </si>
  <si>
    <t>Miseenscene All New Hello Bubble 6AO Ash Olive30G(22(NEW</t>
  </si>
  <si>
    <t>Miseenscene All New Hello Bubble 7K Ash Khaki Brown30G(22(AD</t>
  </si>
  <si>
    <t>Miseenscene All New Hello Bubble 7R Ash Rose30G(22(AD</t>
  </si>
  <si>
    <t>Miseenscene All New Hello Bubble 7V Peri Violet30G(22(AD</t>
  </si>
  <si>
    <t>[Missha] M Perfect cover BB cream SPF42 PA+++ #13</t>
  </si>
  <si>
    <t>M Perfect cover BB cream #13 20ml</t>
  </si>
  <si>
    <t>M Perfect cover BB cream #21 20ml</t>
  </si>
  <si>
    <t>M Perfect Covering BB Cream No.23 Natural Beige 50ml</t>
  </si>
  <si>
    <t>M Perfect cover BB cream #23 20ml</t>
  </si>
  <si>
    <t>[Missha] M Perfect Covering BB Cream No.31</t>
  </si>
  <si>
    <t>M PERFECT BLANC BB SPF50+ PA+++ Tone up No.19 Rosy 40ml</t>
  </si>
  <si>
    <t>M PERFECT BLANC BB SPF50+ PA+++ No.21 Vanilla 40ml</t>
  </si>
  <si>
    <t>M PERFECT BLANC BB SPF50+ PA+++ No.23 Sand 40ml</t>
  </si>
  <si>
    <t>RADIANCE PACT SPF21 PA++ No.23 Sand</t>
  </si>
  <si>
    <t>VELVET FINISH CUSHION No.21 SPF50+ PA+++ 15g</t>
  </si>
  <si>
    <t>VELVET FINISH CUSHION No.23 SPF50+ PA+++ 15g</t>
  </si>
  <si>
    <t>Radiance Perfect-fit Cushion #19 SPF 50+ PA+++</t>
  </si>
  <si>
    <t>Radiance Perfect-fit Cushion #23 SPF 50+ PA+++</t>
  </si>
  <si>
    <t>Radiance Perfect-fit Cushion N #21 SPF 50+ PA+++</t>
  </si>
  <si>
    <t>Radiance Perfect-fit Cushion P #21 SPF 50+ PA+++</t>
  </si>
  <si>
    <t>Radiance Perfect-fit Foundation #23 SPF30 PA++ 35ml</t>
  </si>
  <si>
    <t>Magic Cushion Cover Lasting SPF50+/PA+++ (No.21)</t>
  </si>
  <si>
    <t>Magic Cushion Cover Lasting SPF50+/PA+++ (No.23)</t>
  </si>
  <si>
    <t>Magic Cushion Moist Up SPF50+/PA+++ (No.23)</t>
  </si>
  <si>
    <t>[Missha] all around safe block Waterproof sun milk 70ml</t>
  </si>
  <si>
    <t>[1ea] Time Revolution Night Repair Ampoule Mask 5x 30g (2023)</t>
  </si>
  <si>
    <t>[1EA] VITA C PLUS SPOT CORECTING AMPOULE SHEET MASK 27g</t>
  </si>
  <si>
    <t>Mascure AC care solution sheet mask</t>
  </si>
  <si>
    <t>Mascure Calming solution sheet mask</t>
  </si>
  <si>
    <t>MASCURE Hyaluronic Acid SHEET MASK 1pc</t>
  </si>
  <si>
    <t>Mascure Peeling solution sheet mask</t>
  </si>
  <si>
    <t>Mascure Rescue solution sheet mask</t>
  </si>
  <si>
    <t>AIry Fit Sheet Mask # Cucumber</t>
  </si>
  <si>
    <t>AIry Fit Sheet Mask # Green Tea</t>
  </si>
  <si>
    <t>AIry Fit Sheet Mask # Honey</t>
  </si>
  <si>
    <t>AIry Fit Sheet Mask # Lemon</t>
  </si>
  <si>
    <t>AIry Fit Sheet Mask # Pomegranate</t>
  </si>
  <si>
    <t>AIry Fit Sheet Mask # Pearl</t>
  </si>
  <si>
    <t>AIry Fit Sheet Mask # Potato</t>
  </si>
  <si>
    <t>AIry Fit Sheet Mask # Rice</t>
  </si>
  <si>
    <t>AIry Fit Sheet Mask # Shea Butter</t>
  </si>
  <si>
    <t>AIry Fit Sheet Mask # Tea Tree</t>
  </si>
  <si>
    <t>Time Revolution The first Essence 5X '150ml'</t>
  </si>
  <si>
    <t>(5x set) Time Revolution Best Seller Special Set</t>
  </si>
  <si>
    <t>Super aqua ultra hyalron Gel Cream 70ml</t>
  </si>
  <si>
    <t>Super Aqua Ultra Hyalron Balm Cream Original 70ml</t>
  </si>
  <si>
    <t>Super Aqua Ultra Hyalron Skin Essence 200ml</t>
  </si>
  <si>
    <t>VITA C PLUS SPOT CORRECTING CONCENTRATE AMPOULE 15g</t>
  </si>
  <si>
    <t>VITA C PLUS SPOT CORRECTING &amp; FIRMING AMPOULE 30ml</t>
  </si>
  <si>
    <t>VITA C PLUS ERASER TONING CREAM 30ml</t>
  </si>
  <si>
    <t>VITA C PLUS BRIGHTENING TONER 200ml</t>
  </si>
  <si>
    <t>Bee Pollen Renew Ampouler 40ml</t>
  </si>
  <si>
    <t>Bee Pollen Renew Moisturizer 130ml</t>
  </si>
  <si>
    <t>Glow Skin Balm 50ml</t>
  </si>
  <si>
    <t>Glow Skin Balm to Go Mist 80ml</t>
  </si>
  <si>
    <t>[Missha] Hot Burning body Gel 200ml</t>
  </si>
  <si>
    <t>Artemisia Calming Ampoule 50ml</t>
  </si>
  <si>
    <t>Cicadin Hydro patch Cream 70ml</t>
  </si>
  <si>
    <t>FIX ME MAKE UP FIXER 50ml</t>
  </si>
  <si>
    <t>MASIL</t>
  </si>
  <si>
    <t>[renew] 3SALON HAIR CMC SHAMPOO STICK POUCH (8ml*20EA)</t>
  </si>
  <si>
    <t>5 PROBIOTICS PERFECT VOLUME SHAMPOO 500ml</t>
  </si>
  <si>
    <t>All-around Safe Block Aqua Sun Spf50+/pa+++ 50ml</t>
  </si>
  <si>
    <t>[Missha] All Around Safe Block Essence Sun Milk EX SPF50+/PA+++ 70ml</t>
  </si>
  <si>
    <t>Soothing &amp; Moisture Aloe Vera Foam Cleanser 150ml (2021)</t>
  </si>
  <si>
    <t>Honey Melting Lip #01 APRICOT</t>
  </si>
  <si>
    <t>HONEY MELTING LIP #02 FIG</t>
  </si>
  <si>
    <t>HONEY MELTING LIP #03 BERRY</t>
  </si>
  <si>
    <t>HONEY MELTING LIP #04 POMEGRANATE</t>
  </si>
  <si>
    <t>HONEY MELTING LIP #05 PLUM</t>
  </si>
  <si>
    <t>HONEY MELTING LIP #09 GRAPE</t>
  </si>
  <si>
    <t>HONEY MELTING LIP #11 TINT PLUMPING</t>
  </si>
  <si>
    <t>Sensory Hand Cream # Dreamy Desert 30ml</t>
  </si>
  <si>
    <t>Sensory Hand Cream #Heavenly Musk 30ml</t>
  </si>
  <si>
    <t>Sensory Hand Cream # Rainy Garden 30ml</t>
  </si>
  <si>
    <t>Mild Cleansing Balm 120ml</t>
  </si>
  <si>
    <t>Mild Cleansing Gel 235ml</t>
  </si>
  <si>
    <t>Mild Deep Cleansing Oil 240ml</t>
  </si>
  <si>
    <t>Mild Cleansing Pad 60 Pads</t>
  </si>
  <si>
    <t>Mild Cleansing Foam 150ml</t>
  </si>
  <si>
    <t>Desertica Calming Mask 1ea</t>
  </si>
  <si>
    <t>Ampoule real active panthenol plus 50ml</t>
  </si>
  <si>
    <t>Daily Toner 250ml</t>
  </si>
  <si>
    <t>Daily Toner Pad 60pads</t>
  </si>
  <si>
    <t>Vita C Glow Jelly Pad 60pads</t>
  </si>
  <si>
    <t>Vita C Glow Toning Cream 50ml</t>
  </si>
  <si>
    <t>Cicachid Soothing Ampoule 30ml</t>
  </si>
  <si>
    <t>Cicachid Relief Cream 48ml</t>
  </si>
  <si>
    <t>Cicachid Relaxing Mist 100ml</t>
  </si>
  <si>
    <t>Cicachid Chilling Pad 70pads</t>
  </si>
  <si>
    <t>Anti-trouble Pad 60pads</t>
  </si>
  <si>
    <t>880SG00000666</t>
  </si>
  <si>
    <t>Neogen Eco Bag</t>
  </si>
  <si>
    <t>BIO-PEEL GAUZE PEELING GREEN TEA 2.48 oz / 76ml (8 PADS)</t>
  </si>
  <si>
    <t>(Renewal) BIO - PEEL GAUZE WINE 200ml</t>
  </si>
  <si>
    <t>[Neogen] REAL FRESH FOAM #Blueberry</t>
  </si>
  <si>
    <t>[Neogen] REAL FRESH FOAM #Green Tea</t>
  </si>
  <si>
    <t>REAL FRESH FOAM #Heartleaf</t>
  </si>
  <si>
    <t>NEOGEN DERMALOGY Real Cica Pad 90EA</t>
  </si>
  <si>
    <t>Green Tea Moist PHA Gauze Peeling 190ml / 30EA</t>
  </si>
  <si>
    <t>LEMON BRIGHT PHA GAUZE PEELING 190ml / 30EA</t>
  </si>
  <si>
    <t>Wine Lift PHA Gauze Peeling 190ml / 30EA</t>
  </si>
  <si>
    <t>Extra Volumecurl Metal Maxicara Brown 4ml (Refill)</t>
  </si>
  <si>
    <t>Extra Volumecurl Metal Maxicara 01 Black (Refill)</t>
  </si>
  <si>
    <t>ALLDAY LOCKING FIXER 80ml</t>
  </si>
  <si>
    <t>BIO-PEEL GAUZE PEELING GREEN TEA</t>
  </si>
  <si>
    <t>BIO-PEEL GAUZE PEELING LEMON</t>
  </si>
  <si>
    <t>Neogen Dermalogy Real Bakuchiol Firming Serum 30ml</t>
  </si>
  <si>
    <t>DERMALOGY Real Ferment Micro Essence 10ml</t>
  </si>
  <si>
    <t>A-CLEAR Soothing Pink Eraser 15ml</t>
  </si>
  <si>
    <t>REAL VITA C SERUM 1.12 oz / 32g 2022</t>
  </si>
  <si>
    <t>NEOGEN DERMALOGY V.BIOME ADVANCED EYE CREAM 35ml</t>
  </si>
  <si>
    <t>Argan Essential Deep Care Conditioner 300ml (2023)</t>
  </si>
  <si>
    <t>Argan Essential Curling Essence 100ml</t>
  </si>
  <si>
    <t>Argan Essential Deep Care Hair Shampoo 300ml (2024)</t>
  </si>
  <si>
    <t>NINE LESS</t>
  </si>
  <si>
    <t>A-Control Heartleaf &amp; BHA Cleanser 120ml</t>
  </si>
  <si>
    <t>Hydra-Max Deep Infusion Serum 50ml</t>
  </si>
  <si>
    <t>Hydra-Max Deep Infusion Serum 2ml</t>
  </si>
  <si>
    <t>A-Control 10% Azelaic Acid Serum 30ml</t>
  </si>
  <si>
    <t>(Sample) A-Control Azelaic Acid Serum 2ml</t>
  </si>
  <si>
    <t>A-Control Azelaic Acid Cream 50ml</t>
  </si>
  <si>
    <t>A-Control Azelaic Acid Cream 2ml</t>
  </si>
  <si>
    <t>A-Control Azelaic Acid Toner 150ml</t>
  </si>
  <si>
    <t>B-Boost 10% Niacinamide Serum 30ml</t>
  </si>
  <si>
    <t>B-Boost 1% Kojic Acid Serum 30ml</t>
  </si>
  <si>
    <t>(Sample) B-Boost 10% Niacinamide Serum 2ml</t>
  </si>
  <si>
    <t>B-Boost 1% Kojic Acid Toner 200ml</t>
  </si>
  <si>
    <t>MELA-PRO Tranexamic Acid Serum 30ml</t>
  </si>
  <si>
    <t>MELA-PRO Tranexamic Acid Serum 2ml</t>
  </si>
  <si>
    <t>MELA-PRO Rice &amp; TXA Toner 200ml</t>
  </si>
  <si>
    <t>Essentials UV Shield Soothing Sun Cream SPF 50+ PA++++</t>
  </si>
  <si>
    <t>MELA-PRO Tranexamic Acid Sun Screen 100ml</t>
  </si>
  <si>
    <t>Daily Turnover Peel Pad 145ml</t>
  </si>
  <si>
    <t>Applecherry Lip Oil 3.7ml</t>
  </si>
  <si>
    <t>Appleclear Lip Oil 3.7ml</t>
  </si>
  <si>
    <t>Appleplum Lip Oil 3.7ml</t>
  </si>
  <si>
    <t>Applemint Lip Oil 3.7ml</t>
  </si>
  <si>
    <t>Appleberry Lip Oil 3.7ml</t>
  </si>
  <si>
    <t>Applecoco Lip Oil 3.7ml</t>
  </si>
  <si>
    <t>Appletea Lip Oil 3.7ml</t>
  </si>
  <si>
    <t>[1ea] GOOD SKIN PANTHENOL MASK SHEET 24g</t>
  </si>
  <si>
    <t>[1ea] CRYO ICING Hydrating MASK SHEET</t>
  </si>
  <si>
    <t>[1ea] CRYO ICING Pore Clearing MASK SHEET</t>
  </si>
  <si>
    <t>[1ea] CRYO ICING Vitalizing MASK SHEET</t>
  </si>
  <si>
    <t>Ginseng Royal Silk Toner 130ml (2024)</t>
  </si>
  <si>
    <t>Soothing &amp; Moisture Aloe Vera 92% Soothing Gel, 300ml</t>
  </si>
  <si>
    <t>care tone-up 04 Milk</t>
  </si>
  <si>
    <t>INK AIRY VELVET 003 Cartoon Coral (AD)</t>
  </si>
  <si>
    <t>INK AIRY VELVET 008 Pretty Orange Pink (AD)</t>
  </si>
  <si>
    <t>WATER BARE TINT 006 SOFTLY BROWN</t>
  </si>
  <si>
    <t>WATER BARE TINT 007 MUTE PARADISE</t>
  </si>
  <si>
    <t>WATER BARE TINT 011 HIP ROSE</t>
  </si>
  <si>
    <t>WATER BARE TINT 014 GUARDIAN (CHERRY VER)</t>
  </si>
  <si>
    <t>New Ink The Velvet (AD) 4g #08 SELLOUT RED</t>
  </si>
  <si>
    <t>INK THE VELVET 015 Beauty Peak Rose</t>
  </si>
  <si>
    <t>INK THE VELVET 017 ROSY NUDE</t>
  </si>
  <si>
    <t>INK VELVET 024 MILKY NUDE</t>
  </si>
  <si>
    <t>INK VELVET 025 CINNAMON NUDE</t>
  </si>
  <si>
    <t>INK VELVET 028 MAUVEFUL NUDE</t>
  </si>
  <si>
    <t>INK VELVET (4g) 036 ACTIVE CORAL</t>
  </si>
  <si>
    <t>INK VELVET (4g) 037 ENJOY MUTE</t>
  </si>
  <si>
    <t>INK VELVET (4g) 039 SUNNY ORANGE</t>
  </si>
  <si>
    <t>INK VELVET (4g) 043 CAFFEINE NUDE</t>
  </si>
  <si>
    <t>INK GLASTING LIP GLOSS 004 GOOD ON YOU</t>
  </si>
  <si>
    <t>INK GLASTING LIP GLOSS 005 WAY TO GO</t>
  </si>
  <si>
    <t>INK AIRY VELVET 021 FLUFFY PEACH</t>
  </si>
  <si>
    <t>INK AIRY VELVET 022 CENTER PEACH</t>
  </si>
  <si>
    <t>INK AIRY VELVET 026 APRICOT PEACH</t>
  </si>
  <si>
    <t>INK AIRY VELVET 027 INSIDE PEACH</t>
  </si>
  <si>
    <t>INK AIRY VELVET 029 WHAT ARE YOU FIG?</t>
  </si>
  <si>
    <t>INK AIRY VELVET 030 WAKE UP CHERRY</t>
  </si>
  <si>
    <t>INK AIRY VELVET 031 MILD ROSE</t>
  </si>
  <si>
    <t>INK AIRY VELVET 032 REDDISH ROSE</t>
  </si>
  <si>
    <t>INK AIRY VELVET 033 FAVORITE PINK ROSE</t>
  </si>
  <si>
    <t>ALL TAKE MOOD LIKE PALETTE 05 CLEAR WINTER (CHERRY VER)</t>
  </si>
  <si>
    <t>SPEEDY SKINNY BROW #06 COOL GRAY</t>
  </si>
  <si>
    <t>Speedy Skinny Brow #01 Gray Brown</t>
  </si>
  <si>
    <t>Speedy Skinny Brow #03 Natural Brown</t>
  </si>
  <si>
    <t>PURE BLUSHED SUNSHINE CHEEK 01 CALM PINK</t>
  </si>
  <si>
    <t>PURE BLUSHED SUNSHINE CHEEK 06 MORNING BLUSH</t>
  </si>
  <si>
    <t>SUGAR TWINKLE DUO EYE STICK 03 GLIMMERING PINK</t>
  </si>
  <si>
    <t>INK MOOD GLOWY TINT 05 CHERRY SO WHAT</t>
  </si>
  <si>
    <t>INK MOOD GLOWY TINT 12 WARM-GORITHM</t>
  </si>
  <si>
    <t>INK MOOD GLOWY TINT 018 NUDE AREA (HONEY K-OOKIE)</t>
  </si>
  <si>
    <t>INK MOOD GLOWY TINT 021 COOLING PINK (LUCKY LOTTERY)</t>
  </si>
  <si>
    <t>INK MOOD GLOWY TINT (SODA CAFE) 024 CORAL PRIDE</t>
  </si>
  <si>
    <t>INK MOOD GLOWY TINT (TTEOK RECIPE) 028 ROSE STANDARD</t>
  </si>
  <si>
    <t>INK MOOD GLOWY TINT (TTEOK RECIPE) 029 HURRY UP PINK</t>
  </si>
  <si>
    <t>INK MOOD GLOWY BALM 06 ROSE IN TRUE</t>
  </si>
  <si>
    <t>INK MOOD GLOWY BALM 008 SLEEPING CORAL (NIGHT PERI)</t>
  </si>
  <si>
    <t>INK MOOD GLOWY BALM 009 PINKMMELIER (NIGHT PERI)</t>
  </si>
  <si>
    <t>INK MOOD GLOWY BALM 010 ROSY HOUR (NIGHT PERI)</t>
  </si>
  <si>
    <t>INK MOOD GLOWY BALM (CHERRY VER) 011 GUARDIAN'S PINK</t>
  </si>
  <si>
    <t>INK MOOD GLOWY BALM (CHERRY VER) 012 CHERRY IN MIND</t>
  </si>
  <si>
    <t>INK MOOD MATTE STICK 06 MAUVE-HOLIC</t>
  </si>
  <si>
    <t>HEART JAM GLOW LIP 007 APRICOT JELLY (LUCKY LOTTERY)</t>
  </si>
  <si>
    <t>HEART JAM GLOW LIP 008 PEACH CRUMBLE (LUCKY LOTTERY)</t>
  </si>
  <si>
    <t>V SHADING 03 GRAYISH COOL</t>
  </si>
  <si>
    <t>PURE BLUSHED SUNSHINE CHEEK 022 CREAMY NUDE (HONEY K-OOKIE)</t>
  </si>
  <si>
    <t>PURE BLUSHED SUNSHINE CHEEK 023 YAKGWA BROWN (HONEY K-OOKIE)</t>
  </si>
  <si>
    <t>PERIPERA OVER BLUR TINT 001 WARM-BASSADOR</t>
  </si>
  <si>
    <t>PERIPERA OVER BLUR TINT 002 COOL STARTER</t>
  </si>
  <si>
    <t>PERIPERA OVER BLUR TINT 003 PINK CHECK</t>
  </si>
  <si>
    <t>PERIPERA OVER BLUR TINT 004 CORAL-LA-LA</t>
  </si>
  <si>
    <t>PERIPERA OVER BLUR TINT 005 VINTAGE ACORN</t>
  </si>
  <si>
    <t>PERIPERA OVER BLUR TINT 007 COOLING UP PINK</t>
  </si>
  <si>
    <t>PURE BLUSHED CUSTOM CHEEK 001 CANDY PINK (NIGHTPERI)</t>
  </si>
  <si>
    <t>PURE BLUSHED CUSTOM CHEEK 002 FLUFFY PEACH (NIGHTPERI)</t>
  </si>
  <si>
    <t>PURE BLUSHED CUSTOM CHEEK 003 SOUL ROSE (NIGHTPERI)</t>
  </si>
  <si>
    <t>PURE BLUSHED CUSTOM CHEEK 005 DREAMY CHERRY (CHERRY VER)</t>
  </si>
  <si>
    <t>Double Longwear Cover Concealer # 01 Pure Ivory</t>
  </si>
  <si>
    <t>Double Longwear Cover Concealer # 02 Natural Beige</t>
  </si>
  <si>
    <t>PERIPERA MOOD FIT COVER CUSHION (CHERRY VER) 001 PURE SPF50+, PA++++</t>
  </si>
  <si>
    <t>PERIPERA MOOD FIT COVER CUSHION (CHERRY VER) 002 IVORY SPF50+, PA++++</t>
  </si>
  <si>
    <t>PERIPERA MOOD FIT COVER CUSHION (CHERRY VER) 003 BEIGE SPF50+, PA++++</t>
  </si>
  <si>
    <t>P.CALM</t>
  </si>
  <si>
    <t>Porsica Ampoule 30ml</t>
  </si>
  <si>
    <t>Light Active Ampoule 15ml</t>
  </si>
  <si>
    <t>Light Active Cream 40g</t>
  </si>
  <si>
    <t>Cicamanu Serum Cushion #21 15g (SPF45 PA++)</t>
  </si>
  <si>
    <t>Cicamanu Serum Cushion #23 15g (SPF45 PA++)</t>
  </si>
  <si>
    <t>Cicamanu Serum Cushion #23 Refill 15g (SPF45 PA++)</t>
  </si>
  <si>
    <t>Cicamanu Serum Cushion #24 Refill 15g (SPF45 PA++)</t>
  </si>
  <si>
    <t>Cicamanu pH Balanced Body Mist 150ml</t>
  </si>
  <si>
    <t>Cicamanu Gel Cream 75ml</t>
  </si>
  <si>
    <t>Cicamanu Serum Mist 50ml</t>
  </si>
  <si>
    <t>Cicamanu Clear Patch (68EA)</t>
  </si>
  <si>
    <t>Cicamanu 92 Serum 30ml</t>
  </si>
  <si>
    <t>23) Cream Cleansing Foam 30g</t>
  </si>
  <si>
    <t>[Renew] Cream Cleansing Foam 120ml</t>
  </si>
  <si>
    <t>[Renew] Cream Cleansing Foam 220ml</t>
  </si>
  <si>
    <t>[Renew] Control-T Cleansing Foam 200ml</t>
  </si>
  <si>
    <t>[Renew] Pore Bium Powder Wash 50g</t>
  </si>
  <si>
    <t>[Renew] Pore Bium Cleansing Foam 150ml</t>
  </si>
  <si>
    <t>[Renew]Aqua Soothing Cream 50ml</t>
  </si>
  <si>
    <t>[Renew] Aqua Soothing Cream 50ml</t>
  </si>
  <si>
    <t>[Renew] Aqua Soothing Toner 200ml</t>
  </si>
  <si>
    <t>[Renew] Extreme Cream Ampoule 50ml</t>
  </si>
  <si>
    <t>2022 NEW [Renew] Extreme Cream 10ml</t>
  </si>
  <si>
    <t>[Renew] Extreme Cream 50ml</t>
  </si>
  <si>
    <t>[Renew] Extreme Essence Toner 200ml</t>
  </si>
  <si>
    <t>Control-T Ampoul 30ml</t>
  </si>
  <si>
    <t>Real Barrier Extreme Cream Light 50ml</t>
  </si>
  <si>
    <t>Aqua Soothing Sun Stick SPF50+PA++++21g</t>
  </si>
  <si>
    <t>Real Barrier Moisture Barrier Sun Cream 50ml</t>
  </si>
  <si>
    <t>ROVECTIN</t>
  </si>
  <si>
    <t>(Renew) Dr. Mask Aqua (1ea)</t>
  </si>
  <si>
    <t>(Renew) Dr.Mask Cica (1ea)</t>
  </si>
  <si>
    <t>(Renew) Dr. Mask Aqua (5ea)</t>
  </si>
  <si>
    <t>(Renew) Dr. Mask Pore 5ea</t>
  </si>
  <si>
    <t>CICA CARE SLEEPING PACK 80ml</t>
  </si>
  <si>
    <t>(Renew) Cica Care Relief Sleeping Pack 80ml</t>
  </si>
  <si>
    <t>Clean Lotus Water Calming Sheet Mask (1EA)</t>
  </si>
  <si>
    <t>(Renew) Cica Care Clearing Ampoule 30ml</t>
  </si>
  <si>
    <t>(Renew) Cica Care Spot Balm 40ml</t>
  </si>
  <si>
    <t>(Renew) Aqua Hyaluronic Cream 60ml</t>
  </si>
  <si>
    <t>(Renew) Intense Panthenol Body Cream</t>
  </si>
  <si>
    <t>(Renew) Aqua Hyaluronic Essence 100ml</t>
  </si>
  <si>
    <t>(Renew) Aqua Hyaluronic Essence 180ml</t>
  </si>
  <si>
    <t>(Renew) Intense Glow oil 30ml</t>
  </si>
  <si>
    <t>(Renew) Cica Care Balancing Toner 260ml</t>
  </si>
  <si>
    <t>Cica Care Blemish Clearing Cream 50ml</t>
  </si>
  <si>
    <t>Anti-irritant Barrier Repair Ultra Cream 100ml</t>
  </si>
  <si>
    <t>Anti-irritant Barrier Repair Ultra Lotion 200ml</t>
  </si>
  <si>
    <t>(Renew) Pore Care Refining LHA Ampoule 30ml</t>
  </si>
  <si>
    <t>(Renew) Calming Lotus Cream 60ml</t>
  </si>
  <si>
    <t>Pore Care No-Sebum Pad (60ea)</t>
  </si>
  <si>
    <t>(Renew) Calming Lotus Toner 200ml</t>
  </si>
  <si>
    <t>Vita Dark Spot Serum 30ml</t>
  </si>
  <si>
    <t>(Renew) Aqua Soothing Sun Cream SPF50+ PA++++</t>
  </si>
  <si>
    <t>Calming Lotus Sun Cream 50ml</t>
  </si>
  <si>
    <t>(Renew) Vita Tone Up Sun Cream 50ml</t>
  </si>
  <si>
    <t>(Renew) Intense Moisture Sun Cream SPF50+ PA++++</t>
  </si>
  <si>
    <t>SO FAST MU-COATING SILK PROTEIN TREATMENT 500g</t>
  </si>
  <si>
    <t>[SecretKey] Snow White Milky Pack 200g</t>
  </si>
  <si>
    <t>[SecretKey] Snow White Milky Lotion 120g</t>
  </si>
  <si>
    <t>HYALURON Aqua Soft TONER 500ml</t>
  </si>
  <si>
    <t>SNP</t>
  </si>
  <si>
    <t>SNP Prep Salironic Foam Cleanser 150ml</t>
  </si>
  <si>
    <t>[SNP] Gold Collagen Ampoule Mask 25ml</t>
  </si>
  <si>
    <t>(Renew) Birds Nest Aqua Ampoule Mask 10pcs</t>
  </si>
  <si>
    <t>Diamond Brightening Ampoule Mask 10pcs (2024)</t>
  </si>
  <si>
    <t>(Renew) Gold Collagen Ampoule Mask 10pcs</t>
  </si>
  <si>
    <t>Black Pearl RENEW Black Ampoule Mask 10pcs (2020)</t>
  </si>
  <si>
    <t>Gold Collagen Dual Eye Patch 60ea</t>
  </si>
  <si>
    <t>Dual Pop Comfort Eye Patch (1.4g *30ea)</t>
  </si>
  <si>
    <t>Jeju Rest Green Tea Mask 10ea</t>
  </si>
  <si>
    <t>(Renew) Prep Cicaronic Daily Mask 10EA</t>
  </si>
  <si>
    <t>Prep Vitaronic Ampoule Mask 10pcs*25ml</t>
  </si>
  <si>
    <t>Triple Water Peel Soothing Pad (60 Pads)</t>
  </si>
  <si>
    <t>Gold Collagen Perfection Eye Patch (60EA)</t>
  </si>
  <si>
    <t>Prep Peptaronic Toner 320ml (2023)</t>
  </si>
  <si>
    <t>SNP PREP Salironic Cream 55ml</t>
  </si>
  <si>
    <t>SNP PREP Salironic Serum 110ml</t>
  </si>
  <si>
    <t>SNP PREP Salironic Toner 220ml</t>
  </si>
  <si>
    <t>SON &amp; PARK</t>
  </si>
  <si>
    <t>Beauty Water Mist 100ml</t>
  </si>
  <si>
    <t>MadeCera Cream Aqua Barrier Gel 50ml</t>
  </si>
  <si>
    <t>MadeCera Dermasix Gel 10g</t>
  </si>
  <si>
    <t>Aloe 99% Chok Chok Soothing Gel 250ml</t>
  </si>
  <si>
    <t>ART CLASS BY RODIN Shading #1 classic</t>
  </si>
  <si>
    <t>TFIT</t>
  </si>
  <si>
    <t>COVER UP PRO CONCEALER B01 CORRECTOR</t>
  </si>
  <si>
    <t>COVER UP PRO CONCEALER 03 COOL</t>
  </si>
  <si>
    <t>COVER UP PRO CONCEALER 04 Dark</t>
  </si>
  <si>
    <t>COVER UP PRO CONCEALER 05 deep</t>
  </si>
  <si>
    <t>COVER UP PRO CONCEALER 00 light</t>
  </si>
  <si>
    <t>COVER UP PRO CONCEALER 01 NEUTRAL</t>
  </si>
  <si>
    <t>COVER UP PRO CONCEALER 02 WARM</t>
  </si>
  <si>
    <t>IDOL COVER CONCEALER O02 6.5g (2024)</t>
  </si>
  <si>
    <t>IDOL COVER CONCEALER P03 TONE UP BEIGE 6.5g</t>
  </si>
  <si>
    <t>IDOL COVER CONCEALER P03 6.5g (2024)</t>
  </si>
  <si>
    <t>IDOL COVER CONCEALER Y01 6.5g</t>
  </si>
  <si>
    <t>IDOL COVER CONCEALER Y02 6.5g (2024)</t>
  </si>
  <si>
    <t>BRILLIANCE FIT GLOW FOUNDATION C01 30g</t>
  </si>
  <si>
    <t>SIGNATURE FIT COVER FOUNDATION C01 30g</t>
  </si>
  <si>
    <t>LAYERING FIT GLOW CUSHION EX C01 PORCELAIN 12g</t>
  </si>
  <si>
    <t>LAYERING FIT GLOW CUSHION EX N1.5 SUEDE 12g</t>
  </si>
  <si>
    <t>LAYERING FIT GLOW CUSHION EX W01 VANILLA 12g</t>
  </si>
  <si>
    <t>LAYERING FIT GLOW CUSHION EX W04 BUFF 12g</t>
  </si>
  <si>
    <t>LAYERING FIT COVER CUSHION EX W01 VANILLA 12g</t>
  </si>
  <si>
    <t>LAYERING FIT COVER CUSHION EX W02 ALMOND BUTTER 12g</t>
  </si>
  <si>
    <t>LAYERING FIT COVER CUSHION EX W04 BUFF 12g</t>
  </si>
  <si>
    <t>TRANSLUCENT SET FINISHING POWDER #01 White 7g</t>
  </si>
  <si>
    <t>TRANSLUCENT SET FINISHING POWDER #02 skin beige 7g</t>
  </si>
  <si>
    <t>TRANSLUCENT SET FINISHING POWDER #03 green 7g</t>
  </si>
  <si>
    <t>TRANSLUCENT SET FINISHING POWDER #04 lavender</t>
  </si>
  <si>
    <t>TRANSLUCENT SET FINISHING POWDER #05 Baby Pink</t>
  </si>
  <si>
    <t>DELICATE SILK VEIL ART PRIMER 30ml</t>
  </si>
  <si>
    <t>HYDRATE VANISH ART PRIMER 30ml</t>
  </si>
  <si>
    <t>SKIN FIT SUN FLUID 50g</t>
  </si>
  <si>
    <t>TIAM</t>
  </si>
  <si>
    <t>(Renew) Centella Blending Powder</t>
  </si>
  <si>
    <t>(Renew) Vitamin Blending Powder</t>
  </si>
  <si>
    <t>Panthenol Moist Cream</t>
  </si>
  <si>
    <t>(Renewal) Vita C Source 15ml</t>
  </si>
  <si>
    <t>(RENEWAL) TIAM Vita B5 Toner</t>
  </si>
  <si>
    <t>Surprise B Patch (7mm x10ea + 10mm x 5ea + 12mm x 9ea)</t>
  </si>
  <si>
    <t>(10ea) Surprise B Patch (7mm x10ea + 10mm x 5ea + 12mm x 9ea)</t>
  </si>
  <si>
    <t>Surprise H Patch (10mm x 18ea)</t>
  </si>
  <si>
    <t>Vitamin C24 Surprise Serum</t>
  </si>
  <si>
    <t>(Rewnal) ANTI-BLEMISH BODY LOTION</t>
  </si>
  <si>
    <t>Vita A Anti-Wrinkle Moisturizer</t>
  </si>
  <si>
    <t>Vita B3 Source Pouch Sample</t>
  </si>
  <si>
    <t>(Renewal) Vita B3 Source</t>
  </si>
  <si>
    <t>Vitamin ABC Box (Vita B3 Source 40ml+ Vita A Bakuchiol Firming Eye Cream 30ml+Vitamin C24 Surprise Serum 50ml)</t>
  </si>
  <si>
    <t>Vita B3 Mist Toner 200ml</t>
  </si>
  <si>
    <t>Vita A Bakuchiol Firming Eye Cream 30ml</t>
  </si>
  <si>
    <t>Vita A Bakuchiol Youth Serum 40ml</t>
  </si>
  <si>
    <t>(Sample) Vita A Bakuchiol Youth Serum 1.2ml</t>
  </si>
  <si>
    <t>TIAM AC Fighting Spot Rx Cream</t>
  </si>
  <si>
    <t>AC Fighting AHA BHA PHA Toner</t>
  </si>
  <si>
    <t>(Sample) Pore Minimizing 21 Serum 1.2ml</t>
  </si>
  <si>
    <t>B3 Niacin Sunscreen 50ml</t>
  </si>
  <si>
    <t>I`m REAL Makgeoli Mask Sheet Skin Purtifying</t>
  </si>
  <si>
    <t>I`m REAL Rice Mask Sheet Clear Skin</t>
  </si>
  <si>
    <t>I`m REAL Tomato Mask Sheet Radiance</t>
  </si>
  <si>
    <t>TOUN28</t>
  </si>
  <si>
    <t>[Cleansing foam] Facial Soap S16 Camellia &amp; Grapefruit Oil 100g</t>
  </si>
  <si>
    <t>[Cleansing foam]Facial Soap S2 Vitamin oil + Linseed oil 85g</t>
  </si>
  <si>
    <t>[Cleansing foam] Facial Soap S9 houttuynia cordata/Centela 100g(for acne)</t>
  </si>
  <si>
    <t>pH Balancing Toner 250ml 250ml</t>
  </si>
  <si>
    <t>Dish Soap S28 Organic Soapberry (3 pcs) 300g</t>
  </si>
  <si>
    <t>Tony Moly Fresh To Go Aloe Mask Sheet</t>
  </si>
  <si>
    <t>Tony Moly Fresh To Go Coconut Mask Sheet 22g</t>
  </si>
  <si>
    <t>Tony Moly Fresh To Go Pineapple Mask Sheet</t>
  </si>
  <si>
    <t>Tony Moly Fresh To Go Tomato Mask Sheet</t>
  </si>
  <si>
    <t>Tony Moly Fresh To Go Pomegranate Mask Sheet 25g</t>
  </si>
  <si>
    <t>Tony Moly Fresh To Go Pumpkin Mask Sheet 22g</t>
  </si>
  <si>
    <t>Tony Moly Fresh To Go Yuja Mask Sheet 22g</t>
  </si>
  <si>
    <t>[Tonymoly] Master Lab Mask Sheet #Vitamin C</t>
  </si>
  <si>
    <t>[1EA] WONDER ALOE CHOK CHOK MASK</t>
  </si>
  <si>
    <t>[Tonymoly] Pureness 100 Mask Sheet #Green Tea</t>
  </si>
  <si>
    <t>[Tonymoly] Pureness 100 Mask Sheet #Placenta</t>
  </si>
  <si>
    <t>[Tonymoly] The Chok Chok Green Tea Watery Essence 55ml</t>
  </si>
  <si>
    <t>Tony Moly Wonder Ceramide Mocchi Toner 500ml</t>
  </si>
  <si>
    <t>UNOVE</t>
  </si>
  <si>
    <t>Deep Damage Treatment EX 207ml Tender Bloom</t>
  </si>
  <si>
    <t>Deep Damage Treatment EX 320ml Tender Bloom</t>
  </si>
  <si>
    <t>Deep Damage Treatment EX 320ml Warm Petals</t>
  </si>
  <si>
    <t>Heating Guard No-Wash Treatment 147ml</t>
  </si>
  <si>
    <t>NO-WASH WATER AMPOULE TREATMENT 200mL</t>
  </si>
  <si>
    <t>Silk Oil Essence 70ml Tender Bloom</t>
  </si>
  <si>
    <t>Volume Up Curling Essence 147ml</t>
  </si>
  <si>
    <t>WATER ESSENCE MIST 200ml</t>
  </si>
  <si>
    <t>DEEP DAMAGE REPAIR SHAMPOO 500ml</t>
  </si>
  <si>
    <t>Volume Up Curling Fixer 200ml</t>
  </si>
  <si>
    <t>VT COSMETICS</t>
  </si>
  <si>
    <t>VT CICA MILD FOAM CLEANSER 300ml</t>
  </si>
  <si>
    <t>Super Hyalon Foam Cleanser</t>
  </si>
  <si>
    <t>(Renew) REEDLE SHOT SYNERGY SPARKLING TONER PAD 200ml</t>
  </si>
  <si>
    <t>REEDLE SHOT SYNERGY CLEANSING GEL 150ml</t>
  </si>
  <si>
    <t>REEDLE SHOT CLEANSER</t>
  </si>
  <si>
    <t>REEDLE SHOT SYNERGY CLEANSING MILK 200ml</t>
  </si>
  <si>
    <t>[30EA] CICA RETI-A MASK</t>
  </si>
  <si>
    <t>(30EA) VT CICA DAILY SOOTHING MASK</t>
  </si>
  <si>
    <t>VT CICA COLLAGEN MASK</t>
  </si>
  <si>
    <t>REEDLE SHOT EX CICA MODELLING PACK 25g</t>
  </si>
  <si>
    <t>REEDLE SHOT EX HYARURONIC MODELLING PACK 25g</t>
  </si>
  <si>
    <t>REEDLE SHOT EX VITAMIN MODELLING PACK 25g</t>
  </si>
  <si>
    <t>VT CICA CREAM 50ml</t>
  </si>
  <si>
    <t>VT SPOT PATCH(3sets, 48ea)</t>
  </si>
  <si>
    <t>(60EA) VT CICA MILD TONER PAD</t>
  </si>
  <si>
    <t>REEDLE SHOT SYNERGY REPAIR CREAM 100 50ML</t>
  </si>
  <si>
    <t>REEDLE SHOT SYNERGY REPAIR CREAM 300 50ML</t>
  </si>
  <si>
    <t>REEDLE SHOT SYNERGY REPAIR CREAM 50 50ML</t>
  </si>
  <si>
    <t>REEDLE SHOT SYNERGY REPAIR CREAM 700 50ML</t>
  </si>
  <si>
    <t>VT Reedle shot 100</t>
  </si>
  <si>
    <t>REEDLE SHOT 1000</t>
  </si>
  <si>
    <t>REEDLE SHOT AMPOULER(7EA)</t>
  </si>
  <si>
    <t>100 REEDLE SHOT (2ml*10ea)</t>
  </si>
  <si>
    <t>VT Reedle shot 300</t>
  </si>
  <si>
    <t>300 REEDLE SHOT (2ml*10ea)</t>
  </si>
  <si>
    <t>REEDLE SHOT 50</t>
  </si>
  <si>
    <t>COLLAGEN REEDLE SHOT 100</t>
  </si>
  <si>
    <t>COLLAGEN REEDLE SHOT 300</t>
  </si>
  <si>
    <t>HYDROP REEDLE SHOT 300hL</t>
  </si>
  <si>
    <t>HYDROP REEDLE SHOT 700hL</t>
  </si>
  <si>
    <t>REEDLE SHOT LIFTING SERUM 30ML</t>
  </si>
  <si>
    <t>PRO CICA REEDLE SHOT 100</t>
  </si>
  <si>
    <t>VITA-LIGHT REEDLE SHOT 100</t>
  </si>
  <si>
    <t>100 VITA-LIGHT REEDLE SHOT (2ml*10ea)</t>
  </si>
  <si>
    <t>TX-TONING CREAM 50ML</t>
  </si>
  <si>
    <t>TX-TONING ESSENCE 1000 SHOT 30ML</t>
  </si>
  <si>
    <t>TX-TONING ESSENCE 2000 SHOT 30ML</t>
  </si>
  <si>
    <t>TX-TONING TONER 200ML</t>
  </si>
  <si>
    <t>GLUCAMUNE CREAM 100ML</t>
  </si>
  <si>
    <t>VT Essence Sun Pact</t>
  </si>
  <si>
    <t>Lemon Chung Cleanser 200ml</t>
  </si>
  <si>
    <t>PH Balancing PHA Cleansing Foam 130ml</t>
  </si>
  <si>
    <t>3 CONCEPT EYES [3CE]</t>
  </si>
  <si>
    <t>ACROPASS</t>
  </si>
  <si>
    <t>APIEU</t>
  </si>
  <si>
    <t>BARR</t>
  </si>
  <si>
    <t>BANILA CO</t>
  </si>
  <si>
    <t>BELIF</t>
  </si>
  <si>
    <t>JUMISO</t>
  </si>
  <si>
    <t>BRISKIN</t>
  </si>
  <si>
    <t>CELIMAX</t>
  </si>
  <si>
    <t>CNP COSMETICS</t>
  </si>
  <si>
    <t>CENTELLIAN24</t>
  </si>
  <si>
    <t>D'ALBA</t>
  </si>
  <si>
    <t>DOUBLE DARE</t>
  </si>
  <si>
    <t>DR.JART+</t>
  </si>
  <si>
    <t>DR.MELAXIN</t>
  </si>
  <si>
    <t>DINTO</t>
  </si>
  <si>
    <t>ESPOIR</t>
  </si>
  <si>
    <t>FROM NATURE</t>
  </si>
  <si>
    <t>GOODAL</t>
  </si>
  <si>
    <t>HOLIKA HOLIKA</t>
  </si>
  <si>
    <t>HEIMISH</t>
  </si>
  <si>
    <t>HOUSE OF HUR</t>
  </si>
  <si>
    <t>HARUHARU WONDER</t>
  </si>
  <si>
    <t>LILYBYRED</t>
  </si>
  <si>
    <t>JMSOLUTION</t>
  </si>
  <si>
    <t>LANEIGE</t>
  </si>
  <si>
    <t>MAMONDE</t>
  </si>
  <si>
    <t>MISSHA</t>
  </si>
  <si>
    <t>MISEENSCENE</t>
  </si>
  <si>
    <t>NATURE REPUBLIC</t>
  </si>
  <si>
    <t>NEEDLY</t>
  </si>
  <si>
    <t>NEOGEN</t>
  </si>
  <si>
    <t>NOONI</t>
  </si>
  <si>
    <t>NUSE</t>
  </si>
  <si>
    <t>PERIPERA</t>
  </si>
  <si>
    <t>PARNELL</t>
  </si>
  <si>
    <t>REAL BARRIER</t>
  </si>
  <si>
    <t>SECRETKEY</t>
  </si>
  <si>
    <t>SKINRX LAB</t>
  </si>
  <si>
    <t>TONYMOLY</t>
  </si>
  <si>
    <t>TOO COOL FOR SCHOOL</t>
  </si>
  <si>
    <t>WONDERBATH</t>
  </si>
  <si>
    <t>НЕТУ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</si>
</sst>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[$$-409]* #,##0.00_ ;_-[$$-409]* \-#,##0.00\ ;_-[$$-409]* &quot;-&quot;??_ ;_-@_ "/>
    <numFmt numFmtId="165" formatCode="#,##0_ ;\-#,##0\ "/>
    <numFmt numFmtId="166" formatCode="0_);[Red]\(0\)"/>
    <numFmt numFmtId="167" formatCode="_-* #,##0_-;\-* #,##0_-;_-* &quot;-&quot;_-;_-@"/>
  </numFmts>
  <fonts count="22" x14ac:knownFonts="1">
    <font>
      <sz val="11"/>
      <color theme="1"/>
      <name val="Calibri"/>
      <scheme val="minor"/>
    </font>
    <font>
      <b/>
      <sz val="24"/>
      <color rgb="FF231F20"/>
      <name val="Calibri"/>
    </font>
    <font>
      <sz val="11"/>
      <name val="Calibri"/>
    </font>
    <font>
      <b/>
      <sz val="14"/>
      <color rgb="FF231F20"/>
      <name val="Calibri"/>
    </font>
    <font>
      <sz val="14"/>
      <color rgb="FF231F20"/>
      <name val="Calibri"/>
    </font>
    <font>
      <u/>
      <sz val="20"/>
      <color rgb="FF0000FF"/>
      <name val="Calibri"/>
    </font>
    <font>
      <b/>
      <sz val="14"/>
      <color rgb="FFFF005E"/>
      <name val="Calibri"/>
    </font>
    <font>
      <b/>
      <u/>
      <sz val="14"/>
      <color rgb="FFFF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0"/>
      <color rgb="FFFF0000"/>
      <name val="Calibri"/>
    </font>
    <font>
      <sz val="10"/>
      <color rgb="FF000000"/>
      <name val="Calibri"/>
    </font>
    <font>
      <sz val="10"/>
      <color rgb="FF231F20"/>
      <name val="Calibri"/>
    </font>
    <font>
      <b/>
      <sz val="10"/>
      <color rgb="FF231F20"/>
      <name val="Calibri"/>
    </font>
    <font>
      <b/>
      <sz val="10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1F2F2"/>
        <bgColor rgb="FFF1F2F2"/>
      </patternFill>
    </fill>
    <fill>
      <patternFill patternType="solid">
        <fgColor rgb="FFFFEBF5"/>
        <bgColor rgb="FFFFEBF5"/>
      </patternFill>
    </fill>
    <fill>
      <patternFill patternType="solid">
        <fgColor rgb="FFFF0060"/>
        <bgColor rgb="FFFF006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4" borderId="9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horizontal="center" vertical="center" wrapText="1"/>
    </xf>
    <xf numFmtId="167" fontId="10" fillId="4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/>
    </xf>
    <xf numFmtId="166" fontId="14" fillId="6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164" fontId="16" fillId="6" borderId="9" xfId="0" applyNumberFormat="1" applyFont="1" applyFill="1" applyBorder="1" applyAlignment="1">
      <alignment horizontal="right" vertical="center"/>
    </xf>
    <xf numFmtId="165" fontId="16" fillId="6" borderId="9" xfId="0" applyNumberFormat="1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left" vertical="center"/>
    </xf>
    <xf numFmtId="164" fontId="16" fillId="2" borderId="9" xfId="0" applyNumberFormat="1" applyFont="1" applyFill="1" applyBorder="1" applyAlignment="1">
      <alignment horizontal="right" vertical="center"/>
    </xf>
    <xf numFmtId="165" fontId="16" fillId="2" borderId="9" xfId="0" applyNumberFormat="1" applyFont="1" applyFill="1" applyBorder="1" applyAlignment="1">
      <alignment horizontal="right" vertical="center" wrapText="1"/>
    </xf>
    <xf numFmtId="1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9" xfId="0" applyNumberFormat="1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1" fontId="11" fillId="6" borderId="9" xfId="0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left" vertical="center"/>
      <protection locked="0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7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164" fontId="6" fillId="3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166" fontId="19" fillId="6" borderId="9" xfId="0" applyNumberFormat="1" applyFont="1" applyFill="1" applyBorder="1" applyAlignment="1">
      <alignment horizontal="center" vertical="center"/>
    </xf>
    <xf numFmtId="1" fontId="20" fillId="6" borderId="9" xfId="0" applyNumberFormat="1" applyFont="1" applyFill="1" applyBorder="1" applyAlignment="1" applyProtection="1">
      <alignment horizontal="center" vertical="center"/>
      <protection locked="0"/>
    </xf>
    <xf numFmtId="0" fontId="19" fillId="6" borderId="9" xfId="0" applyFont="1" applyFill="1" applyBorder="1" applyAlignment="1" applyProtection="1">
      <alignment horizontal="left" vertical="center"/>
      <protection locked="0"/>
    </xf>
    <xf numFmtId="0" fontId="20" fillId="6" borderId="9" xfId="0" applyFont="1" applyFill="1" applyBorder="1" applyAlignment="1" applyProtection="1">
      <alignment horizontal="left" vertical="center" wrapText="1"/>
      <protection locked="0"/>
    </xf>
    <xf numFmtId="164" fontId="21" fillId="6" borderId="9" xfId="0" applyNumberFormat="1" applyFont="1" applyFill="1" applyBorder="1" applyAlignment="1">
      <alignment horizontal="center" vertical="center" wrapText="1"/>
    </xf>
    <xf numFmtId="3" fontId="21" fillId="6" borderId="9" xfId="0" applyNumberFormat="1" applyFont="1" applyFill="1" applyBorder="1" applyAlignment="1">
      <alignment horizontal="center" vertical="center" wrapText="1"/>
    </xf>
    <xf numFmtId="1" fontId="19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21" fillId="6" borderId="9" xfId="0" applyNumberFormat="1" applyFont="1" applyFill="1" applyBorder="1" applyAlignment="1">
      <alignment horizontal="right" vertical="center"/>
    </xf>
    <xf numFmtId="165" fontId="21" fillId="6" borderId="9" xfId="0" applyNumberFormat="1" applyFont="1" applyFill="1" applyBorder="1" applyAlignment="1">
      <alignment horizontal="right" vertical="center" wrapText="1"/>
    </xf>
    <xf numFmtId="0" fontId="21" fillId="6" borderId="9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9" fillId="2" borderId="9" xfId="0" applyFont="1" applyFill="1" applyBorder="1" applyAlignment="1">
      <alignment horizontal="center" vertical="center"/>
    </xf>
    <xf numFmtId="1" fontId="20" fillId="2" borderId="9" xfId="0" applyNumberFormat="1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 wrapText="1"/>
      <protection locked="0"/>
    </xf>
    <xf numFmtId="164" fontId="21" fillId="2" borderId="9" xfId="0" applyNumberFormat="1" applyFont="1" applyFill="1" applyBorder="1" applyAlignment="1">
      <alignment horizontal="center" vertical="center" wrapText="1"/>
    </xf>
    <xf numFmtId="3" fontId="21" fillId="2" borderId="9" xfId="0" applyNumberFormat="1" applyFont="1" applyFill="1" applyBorder="1" applyAlignment="1">
      <alignment horizontal="center" vertical="center" wrapText="1"/>
    </xf>
    <xf numFmtId="164" fontId="21" fillId="2" borderId="9" xfId="0" applyNumberFormat="1" applyFont="1" applyFill="1" applyBorder="1" applyAlignment="1">
      <alignment horizontal="right" vertical="center"/>
    </xf>
    <xf numFmtId="165" fontId="21" fillId="2" borderId="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bccdd.ru/Page/optexpr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428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14.42578125" defaultRowHeight="15" customHeight="1" x14ac:dyDescent="0.25"/>
  <cols>
    <col min="1" max="2" width="17.28515625" customWidth="1"/>
    <col min="3" max="3" width="21.140625" customWidth="1"/>
    <col min="4" max="4" width="83.42578125" customWidth="1"/>
    <col min="5" max="6" width="14.7109375" customWidth="1"/>
    <col min="7" max="7" width="14.140625" customWidth="1"/>
    <col min="8" max="9" width="19.7109375" customWidth="1"/>
    <col min="10" max="10" width="31" customWidth="1"/>
    <col min="11" max="26" width="9" customWidth="1"/>
  </cols>
  <sheetData>
    <row r="1" spans="1:26" ht="30" customHeight="1" x14ac:dyDescent="0.25">
      <c r="A1" s="32" t="s">
        <v>1436</v>
      </c>
      <c r="B1" s="33"/>
      <c r="C1" s="36" t="s">
        <v>1437</v>
      </c>
      <c r="D1" s="37"/>
      <c r="E1" s="37"/>
      <c r="F1" s="33"/>
      <c r="G1" s="39" t="s">
        <v>0</v>
      </c>
      <c r="H1" s="41" t="str">
        <f>IF(SUM(H4:H101127)&lt;500,"Недобор минимальной суммы",SUM(H4:H101127))</f>
        <v>Недобор минимальной суммы</v>
      </c>
      <c r="I1" s="42">
        <f>SUM(I4:I101127)</f>
        <v>0</v>
      </c>
      <c r="J1" s="4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34"/>
      <c r="B2" s="35"/>
      <c r="C2" s="34"/>
      <c r="D2" s="38"/>
      <c r="E2" s="38"/>
      <c r="F2" s="35"/>
      <c r="G2" s="40"/>
      <c r="H2" s="40"/>
      <c r="I2" s="40"/>
      <c r="J2" s="4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4" t="s">
        <v>7</v>
      </c>
      <c r="H3" s="6" t="s">
        <v>8</v>
      </c>
      <c r="I3" s="8" t="s">
        <v>9</v>
      </c>
      <c r="J3" s="9" t="s">
        <v>10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10" t="s">
        <v>11</v>
      </c>
      <c r="B4" s="26">
        <v>8809664984471</v>
      </c>
      <c r="C4" s="27" t="s">
        <v>2901</v>
      </c>
      <c r="D4" s="28" t="s">
        <v>1438</v>
      </c>
      <c r="E4" s="11">
        <v>10.01</v>
      </c>
      <c r="F4" s="12">
        <v>37</v>
      </c>
      <c r="G4" s="23"/>
      <c r="H4" s="11">
        <f>'ExpressOpt #'!$G4*'ExpressOpt #'!$E4</f>
        <v>0</v>
      </c>
      <c r="I4" s="13">
        <f>'ExpressOpt #'!$G4*'ExpressOpt #'!$F4</f>
        <v>0</v>
      </c>
      <c r="J4" s="14" t="str">
        <f>IFERROR(IF('ExpressOpt #'!$G4&lt;10,"МИНИМАЛЬНОЕ КОЛИЧЕСТВО 10шт",""),"")</f>
        <v>МИНИМАЛЬНОЕ КОЛИЧЕСТВО 10шт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15" t="s">
        <v>12</v>
      </c>
      <c r="B5" s="29">
        <v>8809664988325</v>
      </c>
      <c r="C5" s="30" t="s">
        <v>2901</v>
      </c>
      <c r="D5" s="31" t="s">
        <v>1439</v>
      </c>
      <c r="E5" s="16">
        <v>15.8</v>
      </c>
      <c r="F5" s="17">
        <v>86</v>
      </c>
      <c r="G5" s="24"/>
      <c r="H5" s="18">
        <f>'ExpressOpt #'!$G5*'ExpressOpt #'!$E5</f>
        <v>0</v>
      </c>
      <c r="I5" s="19">
        <f>'ExpressOpt #'!$G5*'ExpressOpt #'!$F5</f>
        <v>0</v>
      </c>
      <c r="J5" s="20" t="str">
        <f>IFERROR(IF('ExpressOpt #'!$G5&lt;10,"МИНИМАЛЬНОЕ КОЛИЧЕСТВО 10шт",""),"")</f>
        <v>МИНИМАЛЬНОЕ КОЛИЧЕСТВО 10шт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0" t="s">
        <v>13</v>
      </c>
      <c r="B6" s="26">
        <v>8809408021769</v>
      </c>
      <c r="C6" s="27" t="s">
        <v>2902</v>
      </c>
      <c r="D6" s="28" t="s">
        <v>1440</v>
      </c>
      <c r="E6" s="11">
        <v>6.82</v>
      </c>
      <c r="F6" s="12">
        <v>46</v>
      </c>
      <c r="G6" s="24"/>
      <c r="H6" s="21">
        <f>'ExpressOpt #'!$G6*'ExpressOpt #'!$E6</f>
        <v>0</v>
      </c>
      <c r="I6" s="22">
        <f>'ExpressOpt #'!$G6*'ExpressOpt #'!$F6</f>
        <v>0</v>
      </c>
      <c r="J6" s="14" t="str">
        <f>IFERROR(IF('ExpressOpt #'!$G6&lt;10,"МИНИМАЛЬНОЕ КОЛИЧЕСТВО 10шт",""),"")</f>
        <v>МИНИМАЛЬНОЕ КОЛИЧЕСТВО 10шт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5" t="s">
        <v>14</v>
      </c>
      <c r="B7" s="29">
        <v>8809408020601</v>
      </c>
      <c r="C7" s="30" t="s">
        <v>2902</v>
      </c>
      <c r="D7" s="31" t="s">
        <v>1441</v>
      </c>
      <c r="E7" s="16">
        <v>4.6500000000000004</v>
      </c>
      <c r="F7" s="17">
        <v>34</v>
      </c>
      <c r="G7" s="24"/>
      <c r="H7" s="18">
        <f>'ExpressOpt #'!$G7*'ExpressOpt #'!$E7</f>
        <v>0</v>
      </c>
      <c r="I7" s="19">
        <f>'ExpressOpt #'!$G7*'ExpressOpt #'!$F7</f>
        <v>0</v>
      </c>
      <c r="J7" s="20" t="str">
        <f>IFERROR(IF('ExpressOpt #'!$G7&lt;10,"МИНИМАЛЬНОЕ КОЛИЧЕСТВО 10шт",""),"")</f>
        <v>МИНИМАЛЬНОЕ КОЛИЧЕСТВО 10шт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25">
      <c r="A8" s="10" t="s">
        <v>15</v>
      </c>
      <c r="B8" s="26">
        <v>8809408022131</v>
      </c>
      <c r="C8" s="27" t="s">
        <v>2902</v>
      </c>
      <c r="D8" s="28" t="s">
        <v>1442</v>
      </c>
      <c r="E8" s="11">
        <v>4.6500000000000004</v>
      </c>
      <c r="F8" s="12">
        <v>19</v>
      </c>
      <c r="G8" s="24"/>
      <c r="H8" s="21">
        <f>'ExpressOpt #'!$G8*'ExpressOpt #'!$E8</f>
        <v>0</v>
      </c>
      <c r="I8" s="22">
        <f>'ExpressOpt #'!$G8*'ExpressOpt #'!$F8</f>
        <v>0</v>
      </c>
      <c r="J8" s="14" t="str">
        <f>IFERROR(IF('ExpressOpt #'!$G8&lt;10,"МИНИМАЛЬНОЕ КОЛИЧЕСТВО 10шт",""),"")</f>
        <v>МИНИМАЛЬНОЕ КОЛИЧЕСТВО 10шт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25">
      <c r="A9" s="15" t="s">
        <v>16</v>
      </c>
      <c r="B9" s="29">
        <v>8809129642120</v>
      </c>
      <c r="C9" s="30" t="s">
        <v>1443</v>
      </c>
      <c r="D9" s="31" t="s">
        <v>1444</v>
      </c>
      <c r="E9" s="16">
        <v>7.44</v>
      </c>
      <c r="F9" s="17">
        <v>159</v>
      </c>
      <c r="G9" s="24"/>
      <c r="H9" s="18">
        <f>'ExpressOpt #'!$G9*'ExpressOpt #'!$E9</f>
        <v>0</v>
      </c>
      <c r="I9" s="19">
        <f>'ExpressOpt #'!$G9*'ExpressOpt #'!$F9</f>
        <v>0</v>
      </c>
      <c r="J9" s="20" t="str">
        <f>IFERROR(IF('ExpressOpt #'!$G9&lt;10,"МИНИМАЛЬНОЕ КОЛИЧЕСТВО 10шт",""),"")</f>
        <v>МИНИМАЛЬНОЕ КОЛИЧЕСТВО 10шт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5">
      <c r="A10" s="10" t="s">
        <v>17</v>
      </c>
      <c r="B10" s="26">
        <v>8809129645596</v>
      </c>
      <c r="C10" s="27" t="s">
        <v>1443</v>
      </c>
      <c r="D10" s="28" t="s">
        <v>1445</v>
      </c>
      <c r="E10" s="11">
        <v>7.75</v>
      </c>
      <c r="F10" s="12">
        <v>100</v>
      </c>
      <c r="G10" s="24"/>
      <c r="H10" s="21">
        <f>'ExpressOpt #'!$G10*'ExpressOpt #'!$E10</f>
        <v>0</v>
      </c>
      <c r="I10" s="22">
        <f>'ExpressOpt #'!$G10*'ExpressOpt #'!$F10</f>
        <v>0</v>
      </c>
      <c r="J10" s="14" t="str">
        <f>IFERROR(IF('ExpressOpt #'!$G10&lt;10,"МИНИМАЛЬНОЕ КОЛИЧЕСТВО 10шт",""),"")</f>
        <v>МИНИМАЛЬНОЕ КОЛИЧЕСТВО 10шт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5">
      <c r="A11" s="15" t="s">
        <v>18</v>
      </c>
      <c r="B11" s="29">
        <v>8809129643189</v>
      </c>
      <c r="C11" s="30" t="s">
        <v>1443</v>
      </c>
      <c r="D11" s="31" t="s">
        <v>1446</v>
      </c>
      <c r="E11" s="16">
        <v>5.58</v>
      </c>
      <c r="F11" s="17">
        <v>188</v>
      </c>
      <c r="G11" s="24"/>
      <c r="H11" s="18">
        <f>'ExpressOpt #'!$G11*'ExpressOpt #'!$E11</f>
        <v>0</v>
      </c>
      <c r="I11" s="19">
        <f>'ExpressOpt #'!$G11*'ExpressOpt #'!$F11</f>
        <v>0</v>
      </c>
      <c r="J11" s="20" t="str">
        <f>IFERROR(IF('ExpressOpt #'!$G11&lt;10,"МИНИМАЛЬНОЕ КОЛИЧЕСТВО 10шт",""),"")</f>
        <v>МИНИМАЛЬНОЕ КОЛИЧЕСТВО 10шт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0" t="s">
        <v>19</v>
      </c>
      <c r="B12" s="26">
        <v>8809129643189</v>
      </c>
      <c r="C12" s="27" t="s">
        <v>1443</v>
      </c>
      <c r="D12" s="28" t="s">
        <v>1446</v>
      </c>
      <c r="E12" s="11">
        <v>4.03</v>
      </c>
      <c r="F12" s="12">
        <v>188</v>
      </c>
      <c r="G12" s="24"/>
      <c r="H12" s="21">
        <f>'ExpressOpt #'!$G12*'ExpressOpt #'!$E12</f>
        <v>0</v>
      </c>
      <c r="I12" s="22">
        <f>'ExpressOpt #'!$G12*'ExpressOpt #'!$F12</f>
        <v>0</v>
      </c>
      <c r="J12" s="14" t="str">
        <f>IFERROR(IF('ExpressOpt #'!$G12&lt;10,"МИНИМАЛЬНОЕ КОЛИЧЕСТВО 10шт",""),"")</f>
        <v>МИНИМАЛЬНОЕ КОЛИЧЕСТВО 10шт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5" t="s">
        <v>20</v>
      </c>
      <c r="B13" s="29">
        <v>8809129645817</v>
      </c>
      <c r="C13" s="30" t="s">
        <v>1443</v>
      </c>
      <c r="D13" s="31" t="s">
        <v>1447</v>
      </c>
      <c r="E13" s="16">
        <v>9.3000000000000007</v>
      </c>
      <c r="F13" s="17">
        <v>171</v>
      </c>
      <c r="G13" s="24"/>
      <c r="H13" s="18">
        <f>'ExpressOpt #'!$G13*'ExpressOpt #'!$E13</f>
        <v>0</v>
      </c>
      <c r="I13" s="19">
        <f>'ExpressOpt #'!$G13*'ExpressOpt #'!$F13</f>
        <v>0</v>
      </c>
      <c r="J13" s="20" t="str">
        <f>IFERROR(IF('ExpressOpt #'!$G13&lt;10,"МИНИМАЛЬНОЕ КОЛИЧЕСТВО 10шт",""),"")</f>
        <v>МИНИМАЛЬНОЕ КОЛИЧЕСТВО 10шт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10" t="s">
        <v>21</v>
      </c>
      <c r="B14" s="26">
        <v>8809129645770</v>
      </c>
      <c r="C14" s="27" t="s">
        <v>1443</v>
      </c>
      <c r="D14" s="28" t="s">
        <v>1448</v>
      </c>
      <c r="E14" s="11">
        <v>7.75</v>
      </c>
      <c r="F14" s="12">
        <v>238</v>
      </c>
      <c r="G14" s="24"/>
      <c r="H14" s="21">
        <f>'ExpressOpt #'!$G14*'ExpressOpt #'!$E14</f>
        <v>0</v>
      </c>
      <c r="I14" s="22">
        <f>'ExpressOpt #'!$G14*'ExpressOpt #'!$F14</f>
        <v>0</v>
      </c>
      <c r="J14" s="14" t="str">
        <f>IFERROR(IF('ExpressOpt #'!$G14&lt;10,"МИНИМАЛЬНОЕ КОЛИЧЕСТВО 10шт",""),"")</f>
        <v>МИНИМАЛЬНОЕ КОЛИЧЕСТВО 10шт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25">
      <c r="A15" s="15" t="s">
        <v>22</v>
      </c>
      <c r="B15" s="29">
        <v>8809562191070</v>
      </c>
      <c r="C15" s="30" t="s">
        <v>1449</v>
      </c>
      <c r="D15" s="31" t="s">
        <v>1450</v>
      </c>
      <c r="E15" s="16">
        <v>5.52</v>
      </c>
      <c r="F15" s="17">
        <v>198</v>
      </c>
      <c r="G15" s="24"/>
      <c r="H15" s="18">
        <f>'ExpressOpt #'!$G15*'ExpressOpt #'!$E15</f>
        <v>0</v>
      </c>
      <c r="I15" s="19">
        <f>'ExpressOpt #'!$G15*'ExpressOpt #'!$F15</f>
        <v>0</v>
      </c>
      <c r="J15" s="20" t="str">
        <f>IFERROR(IF('ExpressOpt #'!$G15&lt;10,"МИНИМАЛЬНОЕ КОЛИЧЕСТВО 10шт",""),"")</f>
        <v>МИНИМАЛЬНОЕ КОЛИЧЕСТВО 10шт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10" t="s">
        <v>23</v>
      </c>
      <c r="B16" s="26">
        <v>8809562191179</v>
      </c>
      <c r="C16" s="27" t="s">
        <v>1449</v>
      </c>
      <c r="D16" s="28" t="s">
        <v>1451</v>
      </c>
      <c r="E16" s="11">
        <v>5.52</v>
      </c>
      <c r="F16" s="12">
        <v>198</v>
      </c>
      <c r="G16" s="24"/>
      <c r="H16" s="21">
        <f>'ExpressOpt #'!$G16*'ExpressOpt #'!$E16</f>
        <v>0</v>
      </c>
      <c r="I16" s="22">
        <f>'ExpressOpt #'!$G16*'ExpressOpt #'!$F16</f>
        <v>0</v>
      </c>
      <c r="J16" s="14" t="str">
        <f>IFERROR(IF('ExpressOpt #'!$G16&lt;10,"МИНИМАЛЬНОЕ КОЛИЧЕСТВО 10шт",""),"")</f>
        <v>МИНИМАЛЬНОЕ КОЛИЧЕСТВО 10шт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15" t="s">
        <v>24</v>
      </c>
      <c r="B17" s="29">
        <v>8809562190981</v>
      </c>
      <c r="C17" s="30" t="s">
        <v>1449</v>
      </c>
      <c r="D17" s="31" t="s">
        <v>1452</v>
      </c>
      <c r="E17" s="16">
        <v>5.52</v>
      </c>
      <c r="F17" s="17">
        <v>197</v>
      </c>
      <c r="G17" s="24"/>
      <c r="H17" s="18">
        <f>'ExpressOpt #'!$G17*'ExpressOpt #'!$E17</f>
        <v>0</v>
      </c>
      <c r="I17" s="19">
        <f>'ExpressOpt #'!$G17*'ExpressOpt #'!$F17</f>
        <v>0</v>
      </c>
      <c r="J17" s="20" t="str">
        <f>IFERROR(IF('ExpressOpt #'!$G17&lt;10,"МИНИМАЛЬНОЕ КОЛИЧЕСТВО 10шт",""),"")</f>
        <v>МИНИМАЛЬНОЕ КОЛИЧЕСТВО 10шт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10" t="s">
        <v>25</v>
      </c>
      <c r="B18" s="26">
        <v>8809562190745</v>
      </c>
      <c r="C18" s="27" t="s">
        <v>1449</v>
      </c>
      <c r="D18" s="28" t="s">
        <v>1453</v>
      </c>
      <c r="E18" s="11">
        <v>5.52</v>
      </c>
      <c r="F18" s="12">
        <v>197</v>
      </c>
      <c r="G18" s="24"/>
      <c r="H18" s="21">
        <f>'ExpressOpt #'!$G18*'ExpressOpt #'!$E18</f>
        <v>0</v>
      </c>
      <c r="I18" s="22">
        <f>'ExpressOpt #'!$G18*'ExpressOpt #'!$F18</f>
        <v>0</v>
      </c>
      <c r="J18" s="14" t="str">
        <f>IFERROR(IF('ExpressOpt #'!$G18&lt;10,"МИНИМАЛЬНОЕ КОЛИЧЕСТВО 10шт",""),"")</f>
        <v>МИНИМАЛЬНОЕ КОЛИЧЕСТВО 10шт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25">
      <c r="A19" s="15" t="s">
        <v>26</v>
      </c>
      <c r="B19" s="29">
        <v>8809562190820</v>
      </c>
      <c r="C19" s="30" t="s">
        <v>1449</v>
      </c>
      <c r="D19" s="31" t="s">
        <v>1454</v>
      </c>
      <c r="E19" s="16">
        <v>7.16</v>
      </c>
      <c r="F19" s="17">
        <v>103</v>
      </c>
      <c r="G19" s="24"/>
      <c r="H19" s="18">
        <f>'ExpressOpt #'!$G19*'ExpressOpt #'!$E19</f>
        <v>0</v>
      </c>
      <c r="I19" s="19">
        <f>'ExpressOpt #'!$G19*'ExpressOpt #'!$F19</f>
        <v>0</v>
      </c>
      <c r="J19" s="20" t="str">
        <f>IFERROR(IF('ExpressOpt #'!$G19&lt;10,"МИНИМАЛЬНОЕ КОЛИЧЕСТВО 10шт",""),"")</f>
        <v>МИНИМАЛЬНОЕ КОЛИЧЕСТВО 10шт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10" t="s">
        <v>27</v>
      </c>
      <c r="B20" s="26">
        <v>8809562191667</v>
      </c>
      <c r="C20" s="27" t="s">
        <v>1449</v>
      </c>
      <c r="D20" s="28" t="s">
        <v>1455</v>
      </c>
      <c r="E20" s="11">
        <v>0.24</v>
      </c>
      <c r="F20" s="12">
        <v>15</v>
      </c>
      <c r="G20" s="24"/>
      <c r="H20" s="21">
        <f>'ExpressOpt #'!$G20*'ExpressOpt #'!$E20</f>
        <v>0</v>
      </c>
      <c r="I20" s="22">
        <f>'ExpressOpt #'!$G20*'ExpressOpt #'!$F20</f>
        <v>0</v>
      </c>
      <c r="J20" s="14" t="str">
        <f>IFERROR(IF('ExpressOpt #'!$G20&lt;10,"МИНИМАЛЬНОЕ КОЛИЧЕСТВО 10шт",""),"")</f>
        <v>МИНИМАЛЬНОЕ КОЛИЧЕСТВО 10шт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15" t="s">
        <v>28</v>
      </c>
      <c r="B21" s="29">
        <v>8809562191773</v>
      </c>
      <c r="C21" s="30" t="s">
        <v>1449</v>
      </c>
      <c r="D21" s="31" t="s">
        <v>1456</v>
      </c>
      <c r="E21" s="16">
        <v>0.02</v>
      </c>
      <c r="F21" s="17">
        <v>3</v>
      </c>
      <c r="G21" s="24"/>
      <c r="H21" s="18">
        <f>'ExpressOpt #'!$G21*'ExpressOpt #'!$E21</f>
        <v>0</v>
      </c>
      <c r="I21" s="19">
        <f>'ExpressOpt #'!$G21*'ExpressOpt #'!$F21</f>
        <v>0</v>
      </c>
      <c r="J21" s="20" t="str">
        <f>IFERROR(IF('ExpressOpt #'!$G21&lt;10,"МИНИМАЛЬНОЕ КОЛИЧЕСТВО 10шт",""),"")</f>
        <v>МИНИМАЛЬНОЕ КОЛИЧЕСТВО 10шт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25">
      <c r="A22" s="10" t="s">
        <v>29</v>
      </c>
      <c r="B22" s="26">
        <v>8809925112766</v>
      </c>
      <c r="C22" s="27" t="s">
        <v>1457</v>
      </c>
      <c r="D22" s="28" t="s">
        <v>1458</v>
      </c>
      <c r="E22" s="11">
        <v>6.2</v>
      </c>
      <c r="F22" s="12">
        <v>58</v>
      </c>
      <c r="G22" s="24"/>
      <c r="H22" s="21">
        <f>'ExpressOpt #'!$G22*'ExpressOpt #'!$E22</f>
        <v>0</v>
      </c>
      <c r="I22" s="22">
        <f>'ExpressOpt #'!$G22*'ExpressOpt #'!$F22</f>
        <v>0</v>
      </c>
      <c r="J22" s="14" t="str">
        <f>IFERROR(IF('ExpressOpt #'!$G22&lt;10,"МИНИМАЛЬНОЕ КОЛИЧЕСТВО 10шт",""),"")</f>
        <v>МИНИМАЛЬНОЕ КОЛИЧЕСТВО 10шт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25">
      <c r="A23" s="15" t="s">
        <v>30</v>
      </c>
      <c r="B23" s="29">
        <v>8809812960098</v>
      </c>
      <c r="C23" s="30" t="s">
        <v>1457</v>
      </c>
      <c r="D23" s="31" t="s">
        <v>1459</v>
      </c>
      <c r="E23" s="16">
        <v>8.1300000000000008</v>
      </c>
      <c r="F23" s="17">
        <v>18</v>
      </c>
      <c r="G23" s="24"/>
      <c r="H23" s="18">
        <f>'ExpressOpt #'!$G23*'ExpressOpt #'!$E23</f>
        <v>0</v>
      </c>
      <c r="I23" s="19">
        <f>'ExpressOpt #'!$G23*'ExpressOpt #'!$F23</f>
        <v>0</v>
      </c>
      <c r="J23" s="20" t="str">
        <f>IFERROR(IF('ExpressOpt #'!$G23&lt;10,"МИНИМАЛЬНОЕ КОЛИЧЕСТВО 10шт",""),"")</f>
        <v>МИНИМАЛЬНОЕ КОЛИЧЕСТВО 10шт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25">
      <c r="A24" s="10" t="s">
        <v>31</v>
      </c>
      <c r="B24" s="26">
        <v>8809812960104</v>
      </c>
      <c r="C24" s="27" t="s">
        <v>1457</v>
      </c>
      <c r="D24" s="28" t="s">
        <v>1460</v>
      </c>
      <c r="E24" s="11">
        <v>8.1300000000000008</v>
      </c>
      <c r="F24" s="12">
        <v>18</v>
      </c>
      <c r="G24" s="24"/>
      <c r="H24" s="21">
        <f>'ExpressOpt #'!$G24*'ExpressOpt #'!$E24</f>
        <v>0</v>
      </c>
      <c r="I24" s="22">
        <f>'ExpressOpt #'!$G24*'ExpressOpt #'!$F24</f>
        <v>0</v>
      </c>
      <c r="J24" s="14" t="str">
        <f>IFERROR(IF('ExpressOpt #'!$G24&lt;10,"МИНИМАЛЬНОЕ КОЛИЧЕСТВО 10шт",""),"")</f>
        <v>МИНИМАЛЬНОЕ КОЛИЧЕСТВО 10шт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25">
      <c r="A25" s="15" t="s">
        <v>32</v>
      </c>
      <c r="B25" s="29">
        <v>8809812960111</v>
      </c>
      <c r="C25" s="30" t="s">
        <v>1457</v>
      </c>
      <c r="D25" s="31" t="s">
        <v>1461</v>
      </c>
      <c r="E25" s="16">
        <v>8.1300000000000008</v>
      </c>
      <c r="F25" s="17">
        <v>18</v>
      </c>
      <c r="G25" s="24"/>
      <c r="H25" s="18">
        <f>'ExpressOpt #'!$G25*'ExpressOpt #'!$E25</f>
        <v>0</v>
      </c>
      <c r="I25" s="19">
        <f>'ExpressOpt #'!$G25*'ExpressOpt #'!$F25</f>
        <v>0</v>
      </c>
      <c r="J25" s="20" t="str">
        <f>IFERROR(IF('ExpressOpt #'!$G25&lt;10,"МИНИМАЛЬНОЕ КОЛИЧЕСТВО 10шт",""),"")</f>
        <v>МИНИМАЛЬНОЕ КОЛИЧЕСТВО 10шт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5">
      <c r="A26" s="10" t="s">
        <v>33</v>
      </c>
      <c r="B26" s="26">
        <v>8809812960135</v>
      </c>
      <c r="C26" s="27" t="s">
        <v>1457</v>
      </c>
      <c r="D26" s="28" t="s">
        <v>1462</v>
      </c>
      <c r="E26" s="11">
        <v>8.1300000000000008</v>
      </c>
      <c r="F26" s="12">
        <v>18</v>
      </c>
      <c r="G26" s="24"/>
      <c r="H26" s="21">
        <f>'ExpressOpt #'!$G26*'ExpressOpt #'!$E26</f>
        <v>0</v>
      </c>
      <c r="I26" s="22">
        <f>'ExpressOpt #'!$G26*'ExpressOpt #'!$F26</f>
        <v>0</v>
      </c>
      <c r="J26" s="14" t="str">
        <f>IFERROR(IF('ExpressOpt #'!$G26&lt;10,"МИНИМАЛЬНОЕ КОЛИЧЕСТВО 10шт",""),"")</f>
        <v>МИНИМАЛЬНОЕ КОЛИЧЕСТВО 10шт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5">
      <c r="A27" s="15" t="s">
        <v>34</v>
      </c>
      <c r="B27" s="29">
        <v>8809925146730</v>
      </c>
      <c r="C27" s="30" t="s">
        <v>1457</v>
      </c>
      <c r="D27" s="31" t="s">
        <v>1463</v>
      </c>
      <c r="E27" s="16">
        <v>7.36</v>
      </c>
      <c r="F27" s="17">
        <v>58</v>
      </c>
      <c r="G27" s="24"/>
      <c r="H27" s="18">
        <f>'ExpressOpt #'!$G27*'ExpressOpt #'!$E27</f>
        <v>0</v>
      </c>
      <c r="I27" s="19">
        <f>'ExpressOpt #'!$G27*'ExpressOpt #'!$F27</f>
        <v>0</v>
      </c>
      <c r="J27" s="20" t="str">
        <f>IFERROR(IF('ExpressOpt #'!$G27&lt;10,"МИНИМАЛЬНОЕ КОЛИЧЕСТВО 10шт",""),"")</f>
        <v>МИНИМАЛЬНОЕ КОЛИЧЕСТВО 10шт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5">
      <c r="A28" s="10" t="s">
        <v>35</v>
      </c>
      <c r="B28" s="26">
        <v>8809925146778</v>
      </c>
      <c r="C28" s="27" t="s">
        <v>1457</v>
      </c>
      <c r="D28" s="28" t="s">
        <v>1464</v>
      </c>
      <c r="E28" s="11">
        <v>7.36</v>
      </c>
      <c r="F28" s="12">
        <v>58</v>
      </c>
      <c r="G28" s="24"/>
      <c r="H28" s="21">
        <f>'ExpressOpt #'!$G28*'ExpressOpt #'!$E28</f>
        <v>0</v>
      </c>
      <c r="I28" s="22">
        <f>'ExpressOpt #'!$G28*'ExpressOpt #'!$F28</f>
        <v>0</v>
      </c>
      <c r="J28" s="14" t="str">
        <f>IFERROR(IF('ExpressOpt #'!$G28&lt;10,"МИНИМАЛЬНОЕ КОЛИЧЕСТВО 10шт",""),"")</f>
        <v>МИНИМАЛЬНОЕ КОЛИЧЕСТВО 10шт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5">
      <c r="A29" s="15" t="s">
        <v>36</v>
      </c>
      <c r="B29" s="29">
        <v>8809925146792</v>
      </c>
      <c r="C29" s="30" t="s">
        <v>1457</v>
      </c>
      <c r="D29" s="31" t="s">
        <v>1465</v>
      </c>
      <c r="E29" s="16">
        <v>7.36</v>
      </c>
      <c r="F29" s="17">
        <v>58</v>
      </c>
      <c r="G29" s="24"/>
      <c r="H29" s="18">
        <f>'ExpressOpt #'!$G29*'ExpressOpt #'!$E29</f>
        <v>0</v>
      </c>
      <c r="I29" s="19">
        <f>'ExpressOpt #'!$G29*'ExpressOpt #'!$F29</f>
        <v>0</v>
      </c>
      <c r="J29" s="20" t="str">
        <f>IFERROR(IF('ExpressOpt #'!$G29&lt;10,"МИНИМАЛЬНОЕ КОЛИЧЕСТВО 10шт",""),"")</f>
        <v>МИНИМАЛЬНОЕ КОЛИЧЕСТВО 10шт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0" t="s">
        <v>37</v>
      </c>
      <c r="B30" s="26">
        <v>8809925146808</v>
      </c>
      <c r="C30" s="27" t="s">
        <v>1457</v>
      </c>
      <c r="D30" s="28" t="s">
        <v>1466</v>
      </c>
      <c r="E30" s="11">
        <v>7.36</v>
      </c>
      <c r="F30" s="12">
        <v>58</v>
      </c>
      <c r="G30" s="24"/>
      <c r="H30" s="21">
        <f>'ExpressOpt #'!$G30*'ExpressOpt #'!$E30</f>
        <v>0</v>
      </c>
      <c r="I30" s="22">
        <f>'ExpressOpt #'!$G30*'ExpressOpt #'!$F30</f>
        <v>0</v>
      </c>
      <c r="J30" s="14" t="str">
        <f>IFERROR(IF('ExpressOpt #'!$G30&lt;10,"МИНИМАЛЬНОЕ КОЛИЧЕСТВО 10шт",""),"")</f>
        <v>МИНИМАЛЬНОЕ КОЛИЧЕСТВО 10шт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15" t="s">
        <v>38</v>
      </c>
      <c r="B31" s="29">
        <v>8809925146815</v>
      </c>
      <c r="C31" s="30" t="s">
        <v>1457</v>
      </c>
      <c r="D31" s="31" t="s">
        <v>1467</v>
      </c>
      <c r="E31" s="16">
        <v>7.36</v>
      </c>
      <c r="F31" s="17">
        <v>58</v>
      </c>
      <c r="G31" s="24"/>
      <c r="H31" s="18">
        <f>'ExpressOpt #'!$G31*'ExpressOpt #'!$E31</f>
        <v>0</v>
      </c>
      <c r="I31" s="19">
        <f>'ExpressOpt #'!$G31*'ExpressOpt #'!$F31</f>
        <v>0</v>
      </c>
      <c r="J31" s="20" t="str">
        <f>IFERROR(IF('ExpressOpt #'!$G31&lt;10,"МИНИМАЛЬНОЕ КОЛИЧЕСТВО 10шт",""),"")</f>
        <v>МИНИМАЛЬНОЕ КОЛИЧЕСТВО 10шт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5">
      <c r="A32" s="10" t="s">
        <v>39</v>
      </c>
      <c r="B32" s="26">
        <v>8809925146822</v>
      </c>
      <c r="C32" s="27" t="s">
        <v>1457</v>
      </c>
      <c r="D32" s="28" t="s">
        <v>1468</v>
      </c>
      <c r="E32" s="11">
        <v>7.36</v>
      </c>
      <c r="F32" s="12">
        <v>58</v>
      </c>
      <c r="G32" s="24"/>
      <c r="H32" s="21">
        <f>'ExpressOpt #'!$G32*'ExpressOpt #'!$E32</f>
        <v>0</v>
      </c>
      <c r="I32" s="22">
        <f>'ExpressOpt #'!$G32*'ExpressOpt #'!$F32</f>
        <v>0</v>
      </c>
      <c r="J32" s="14" t="str">
        <f>IFERROR(IF('ExpressOpt #'!$G32&lt;10,"МИНИМАЛЬНОЕ КОЛИЧЕСТВО 10шт",""),"")</f>
        <v>МИНИМАЛЬНОЕ КОЛИЧЕСТВО 10шт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5">
      <c r="A33" s="15" t="s">
        <v>40</v>
      </c>
      <c r="B33" s="29">
        <v>8809925163799</v>
      </c>
      <c r="C33" s="30" t="s">
        <v>1457</v>
      </c>
      <c r="D33" s="31" t="s">
        <v>1469</v>
      </c>
      <c r="E33" s="16">
        <v>7.36</v>
      </c>
      <c r="F33" s="17">
        <v>58</v>
      </c>
      <c r="G33" s="24"/>
      <c r="H33" s="18">
        <f>'ExpressOpt #'!$G33*'ExpressOpt #'!$E33</f>
        <v>0</v>
      </c>
      <c r="I33" s="19">
        <f>'ExpressOpt #'!$G33*'ExpressOpt #'!$F33</f>
        <v>0</v>
      </c>
      <c r="J33" s="20" t="str">
        <f>IFERROR(IF('ExpressOpt #'!$G33&lt;10,"МИНИМАЛЬНОЕ КОЛИЧЕСТВО 10шт",""),"")</f>
        <v>МИНИМАЛЬНОЕ КОЛИЧЕСТВО 10шт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5">
      <c r="A34" s="10" t="s">
        <v>41</v>
      </c>
      <c r="B34" s="26">
        <v>8809925163805</v>
      </c>
      <c r="C34" s="27" t="s">
        <v>1457</v>
      </c>
      <c r="D34" s="28" t="s">
        <v>1470</v>
      </c>
      <c r="E34" s="11">
        <v>7.36</v>
      </c>
      <c r="F34" s="12">
        <v>58</v>
      </c>
      <c r="G34" s="24"/>
      <c r="H34" s="21">
        <f>'ExpressOpt #'!$G34*'ExpressOpt #'!$E34</f>
        <v>0</v>
      </c>
      <c r="I34" s="22">
        <f>'ExpressOpt #'!$G34*'ExpressOpt #'!$F34</f>
        <v>0</v>
      </c>
      <c r="J34" s="14" t="str">
        <f>IFERROR(IF('ExpressOpt #'!$G34&lt;10,"МИНИМАЛЬНОЕ КОЛИЧЕСТВО 10шт",""),"")</f>
        <v>МИНИМАЛЬНОЕ КОЛИЧЕСТВО 10шт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5" t="s">
        <v>42</v>
      </c>
      <c r="B35" s="29">
        <v>8809925164819</v>
      </c>
      <c r="C35" s="30" t="s">
        <v>1457</v>
      </c>
      <c r="D35" s="31" t="s">
        <v>1471</v>
      </c>
      <c r="E35" s="16">
        <v>7.36</v>
      </c>
      <c r="F35" s="17">
        <v>58</v>
      </c>
      <c r="G35" s="24"/>
      <c r="H35" s="18">
        <f>'ExpressOpt #'!$G35*'ExpressOpt #'!$E35</f>
        <v>0</v>
      </c>
      <c r="I35" s="19">
        <f>'ExpressOpt #'!$G35*'ExpressOpt #'!$F35</f>
        <v>0</v>
      </c>
      <c r="J35" s="20" t="str">
        <f>IFERROR(IF('ExpressOpt #'!$G35&lt;10,"МИНИМАЛЬНОЕ КОЛИЧЕСТВО 10шт",""),"")</f>
        <v>МИНИМАЛЬНОЕ КОЛИЧЕСТВО 10шт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25">
      <c r="A36" s="10" t="s">
        <v>43</v>
      </c>
      <c r="B36" s="26">
        <v>8809925112308</v>
      </c>
      <c r="C36" s="27" t="s">
        <v>1457</v>
      </c>
      <c r="D36" s="28" t="s">
        <v>1472</v>
      </c>
      <c r="E36" s="11">
        <v>7.36</v>
      </c>
      <c r="F36" s="12">
        <v>58</v>
      </c>
      <c r="G36" s="24"/>
      <c r="H36" s="21">
        <f>'ExpressOpt #'!$G36*'ExpressOpt #'!$E36</f>
        <v>0</v>
      </c>
      <c r="I36" s="22">
        <f>'ExpressOpt #'!$G36*'ExpressOpt #'!$F36</f>
        <v>0</v>
      </c>
      <c r="J36" s="14" t="str">
        <f>IFERROR(IF('ExpressOpt #'!$G36&lt;10,"МИНИМАЛЬНОЕ КОЛИЧЕСТВО 10шт",""),"")</f>
        <v>МИНИМАЛЬНОЕ КОЛИЧЕСТВО 10шт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5" t="s">
        <v>44</v>
      </c>
      <c r="B37" s="29">
        <v>8809925112711</v>
      </c>
      <c r="C37" s="30" t="s">
        <v>1457</v>
      </c>
      <c r="D37" s="31" t="s">
        <v>1473</v>
      </c>
      <c r="E37" s="16">
        <v>7.36</v>
      </c>
      <c r="F37" s="17">
        <v>58</v>
      </c>
      <c r="G37" s="24"/>
      <c r="H37" s="18">
        <f>'ExpressOpt #'!$G37*'ExpressOpt #'!$E37</f>
        <v>0</v>
      </c>
      <c r="I37" s="19">
        <f>'ExpressOpt #'!$G37*'ExpressOpt #'!$F37</f>
        <v>0</v>
      </c>
      <c r="J37" s="20" t="str">
        <f>IFERROR(IF('ExpressOpt #'!$G37&lt;10,"МИНИМАЛЬНОЕ КОЛИЧЕСТВО 10шт",""),"")</f>
        <v>МИНИМАЛЬНОЕ КОЛИЧЕСТВО 10шт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10" t="s">
        <v>45</v>
      </c>
      <c r="B38" s="26">
        <v>8809925112728</v>
      </c>
      <c r="C38" s="27" t="s">
        <v>1457</v>
      </c>
      <c r="D38" s="28" t="s">
        <v>1474</v>
      </c>
      <c r="E38" s="11">
        <v>7.36</v>
      </c>
      <c r="F38" s="12">
        <v>58</v>
      </c>
      <c r="G38" s="24"/>
      <c r="H38" s="21">
        <f>'ExpressOpt #'!$G38*'ExpressOpt #'!$E38</f>
        <v>0</v>
      </c>
      <c r="I38" s="22">
        <f>'ExpressOpt #'!$G38*'ExpressOpt #'!$F38</f>
        <v>0</v>
      </c>
      <c r="J38" s="14" t="str">
        <f>IFERROR(IF('ExpressOpt #'!$G38&lt;10,"МИНИМАЛЬНОЕ КОЛИЧЕСТВО 10шт",""),"")</f>
        <v>МИНИМАЛЬНОЕ КОЛИЧЕСТВО 10шт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5">
      <c r="A39" s="15" t="s">
        <v>46</v>
      </c>
      <c r="B39" s="29">
        <v>8809925112735</v>
      </c>
      <c r="C39" s="30" t="s">
        <v>1457</v>
      </c>
      <c r="D39" s="31" t="s">
        <v>1475</v>
      </c>
      <c r="E39" s="16">
        <v>7.36</v>
      </c>
      <c r="F39" s="17">
        <v>58</v>
      </c>
      <c r="G39" s="24"/>
      <c r="H39" s="18">
        <f>'ExpressOpt #'!$G39*'ExpressOpt #'!$E39</f>
        <v>0</v>
      </c>
      <c r="I39" s="19">
        <f>'ExpressOpt #'!$G39*'ExpressOpt #'!$F39</f>
        <v>0</v>
      </c>
      <c r="J39" s="20" t="str">
        <f>IFERROR(IF('ExpressOpt #'!$G39&lt;10,"МИНИМАЛЬНОЕ КОЛИЧЕСТВО 10шт",""),"")</f>
        <v>МИНИМАЛЬНОЕ КОЛИЧЕСТВО 10шт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25">
      <c r="A40" s="10" t="s">
        <v>47</v>
      </c>
      <c r="B40" s="26">
        <v>8809925112742</v>
      </c>
      <c r="C40" s="27" t="s">
        <v>1457</v>
      </c>
      <c r="D40" s="28" t="s">
        <v>1476</v>
      </c>
      <c r="E40" s="11">
        <v>7.36</v>
      </c>
      <c r="F40" s="12">
        <v>58</v>
      </c>
      <c r="G40" s="24"/>
      <c r="H40" s="21">
        <f>'ExpressOpt #'!$G40*'ExpressOpt #'!$E40</f>
        <v>0</v>
      </c>
      <c r="I40" s="22">
        <f>'ExpressOpt #'!$G40*'ExpressOpt #'!$F40</f>
        <v>0</v>
      </c>
      <c r="J40" s="14" t="str">
        <f>IFERROR(IF('ExpressOpt #'!$G40&lt;10,"МИНИМАЛЬНОЕ КОЛИЧЕСТВО 10шт",""),"")</f>
        <v>МИНИМАЛЬНОЕ КОЛИЧЕСТВО 10шт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25">
      <c r="A41" s="15" t="s">
        <v>48</v>
      </c>
      <c r="B41" s="29">
        <v>8809925112759</v>
      </c>
      <c r="C41" s="30" t="s">
        <v>1457</v>
      </c>
      <c r="D41" s="31" t="s">
        <v>1477</v>
      </c>
      <c r="E41" s="16">
        <v>7.36</v>
      </c>
      <c r="F41" s="17">
        <v>58</v>
      </c>
      <c r="G41" s="24"/>
      <c r="H41" s="18">
        <f>'ExpressOpt #'!$G41*'ExpressOpt #'!$E41</f>
        <v>0</v>
      </c>
      <c r="I41" s="19">
        <f>'ExpressOpt #'!$G41*'ExpressOpt #'!$F41</f>
        <v>0</v>
      </c>
      <c r="J41" s="20" t="str">
        <f>IFERROR(IF('ExpressOpt #'!$G41&lt;10,"МИНИМАЛЬНОЕ КОЛИЧЕСТВО 10шт",""),"")</f>
        <v>МИНИМАЛЬНОЕ КОЛИЧЕСТВО 10шт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25">
      <c r="A42" s="10" t="s">
        <v>49</v>
      </c>
      <c r="B42" s="26">
        <v>8809925131903</v>
      </c>
      <c r="C42" s="27" t="s">
        <v>1457</v>
      </c>
      <c r="D42" s="28" t="s">
        <v>1478</v>
      </c>
      <c r="E42" s="11">
        <v>7.36</v>
      </c>
      <c r="F42" s="12">
        <v>58</v>
      </c>
      <c r="G42" s="24"/>
      <c r="H42" s="21">
        <f>'ExpressOpt #'!$G42*'ExpressOpt #'!$E42</f>
        <v>0</v>
      </c>
      <c r="I42" s="22">
        <f>'ExpressOpt #'!$G42*'ExpressOpt #'!$F42</f>
        <v>0</v>
      </c>
      <c r="J42" s="14" t="str">
        <f>IFERROR(IF('ExpressOpt #'!$G42&lt;10,"МИНИМАЛЬНОЕ КОЛИЧЕСТВО 10шт",""),"")</f>
        <v>МИНИМАЛЬНОЕ КОЛИЧЕСТВО 10шт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25">
      <c r="A43" s="15" t="s">
        <v>50</v>
      </c>
      <c r="B43" s="29">
        <v>8809925133310</v>
      </c>
      <c r="C43" s="30" t="s">
        <v>1457</v>
      </c>
      <c r="D43" s="31" t="s">
        <v>1479</v>
      </c>
      <c r="E43" s="16">
        <v>7.36</v>
      </c>
      <c r="F43" s="17">
        <v>58</v>
      </c>
      <c r="G43" s="24"/>
      <c r="H43" s="18">
        <f>'ExpressOpt #'!$G43*'ExpressOpt #'!$E43</f>
        <v>0</v>
      </c>
      <c r="I43" s="19">
        <f>'ExpressOpt #'!$G43*'ExpressOpt #'!$F43</f>
        <v>0</v>
      </c>
      <c r="J43" s="20" t="str">
        <f>IFERROR(IF('ExpressOpt #'!$G43&lt;10,"МИНИМАЛЬНОЕ КОЛИЧЕСТВО 10шт",""),"")</f>
        <v>МИНИМАЛЬНОЕ КОЛИЧЕСТВО 10шт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25">
      <c r="A44" s="10" t="s">
        <v>51</v>
      </c>
      <c r="B44" s="26">
        <v>8809925133327</v>
      </c>
      <c r="C44" s="27" t="s">
        <v>1457</v>
      </c>
      <c r="D44" s="28" t="s">
        <v>1480</v>
      </c>
      <c r="E44" s="11">
        <v>7.36</v>
      </c>
      <c r="F44" s="12">
        <v>58</v>
      </c>
      <c r="G44" s="24"/>
      <c r="H44" s="21">
        <f>'ExpressOpt #'!$G44*'ExpressOpt #'!$E44</f>
        <v>0</v>
      </c>
      <c r="I44" s="22">
        <f>'ExpressOpt #'!$G44*'ExpressOpt #'!$F44</f>
        <v>0</v>
      </c>
      <c r="J44" s="14" t="str">
        <f>IFERROR(IF('ExpressOpt #'!$G44&lt;10,"МИНИМАЛЬНОЕ КОЛИЧЕСТВО 10шт",""),"")</f>
        <v>МИНИМАЛЬНОЕ КОЛИЧЕСТВО 10шт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25">
      <c r="A45" s="15" t="s">
        <v>52</v>
      </c>
      <c r="B45" s="29">
        <v>8809925146396</v>
      </c>
      <c r="C45" s="30" t="s">
        <v>1457</v>
      </c>
      <c r="D45" s="31" t="s">
        <v>1481</v>
      </c>
      <c r="E45" s="16">
        <v>6.97</v>
      </c>
      <c r="F45" s="17">
        <v>39</v>
      </c>
      <c r="G45" s="24"/>
      <c r="H45" s="18">
        <f>'ExpressOpt #'!$G45*'ExpressOpt #'!$E45</f>
        <v>0</v>
      </c>
      <c r="I45" s="19">
        <f>'ExpressOpt #'!$G45*'ExpressOpt #'!$F45</f>
        <v>0</v>
      </c>
      <c r="J45" s="20" t="str">
        <f>IFERROR(IF('ExpressOpt #'!$G45&lt;10,"МИНИМАЛЬНОЕ КОЛИЧЕСТВО 10шт",""),"")</f>
        <v>МИНИМАЛЬНОЕ КОЛИЧЕСТВО 10шт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25">
      <c r="A46" s="10" t="s">
        <v>53</v>
      </c>
      <c r="B46" s="26">
        <v>8809925149823</v>
      </c>
      <c r="C46" s="27" t="s">
        <v>1457</v>
      </c>
      <c r="D46" s="28" t="s">
        <v>1482</v>
      </c>
      <c r="E46" s="11">
        <v>7.36</v>
      </c>
      <c r="F46" s="12">
        <v>60</v>
      </c>
      <c r="G46" s="24"/>
      <c r="H46" s="21">
        <f>'ExpressOpt #'!$G46*'ExpressOpt #'!$E46</f>
        <v>0</v>
      </c>
      <c r="I46" s="22">
        <f>'ExpressOpt #'!$G46*'ExpressOpt #'!$F46</f>
        <v>0</v>
      </c>
      <c r="J46" s="14" t="str">
        <f>IFERROR(IF('ExpressOpt #'!$G46&lt;10,"МИНИМАЛЬНОЕ КОЛИЧЕСТВО 10шт",""),"")</f>
        <v>МИНИМАЛЬНОЕ КОЛИЧЕСТВО 10шт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25">
      <c r="A47" s="15" t="s">
        <v>54</v>
      </c>
      <c r="B47" s="29">
        <v>8809954943324</v>
      </c>
      <c r="C47" s="30" t="s">
        <v>1457</v>
      </c>
      <c r="D47" s="31" t="s">
        <v>1483</v>
      </c>
      <c r="E47" s="16">
        <v>7.36</v>
      </c>
      <c r="F47" s="17">
        <v>59</v>
      </c>
      <c r="G47" s="24"/>
      <c r="H47" s="18">
        <f>'ExpressOpt #'!$G47*'ExpressOpt #'!$E47</f>
        <v>0</v>
      </c>
      <c r="I47" s="19">
        <f>'ExpressOpt #'!$G47*'ExpressOpt #'!$F47</f>
        <v>0</v>
      </c>
      <c r="J47" s="20" t="str">
        <f>IFERROR(IF('ExpressOpt #'!$G47&lt;10,"МИНИМАЛЬНОЕ КОЛИЧЕСТВО 10шт",""),"")</f>
        <v>МИНИМАЛЬНОЕ КОЛИЧЕСТВО 10шт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25">
      <c r="A48" s="10" t="s">
        <v>55</v>
      </c>
      <c r="B48" s="26">
        <v>8809954943331</v>
      </c>
      <c r="C48" s="27" t="s">
        <v>1457</v>
      </c>
      <c r="D48" s="28" t="s">
        <v>1484</v>
      </c>
      <c r="E48" s="11">
        <v>7.36</v>
      </c>
      <c r="F48" s="12">
        <v>59</v>
      </c>
      <c r="G48" s="24"/>
      <c r="H48" s="21">
        <f>'ExpressOpt #'!$G48*'ExpressOpt #'!$E48</f>
        <v>0</v>
      </c>
      <c r="I48" s="22">
        <f>'ExpressOpt #'!$G48*'ExpressOpt #'!$F48</f>
        <v>0</v>
      </c>
      <c r="J48" s="14" t="str">
        <f>IFERROR(IF('ExpressOpt #'!$G48&lt;10,"МИНИМАЛЬНОЕ КОЛИЧЕСТВО 10шт",""),"")</f>
        <v>МИНИМАЛЬНОЕ КОЛИЧЕСТВО 10шт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5">
      <c r="A49" s="15" t="s">
        <v>56</v>
      </c>
      <c r="B49" s="29">
        <v>8809954943348</v>
      </c>
      <c r="C49" s="30" t="s">
        <v>1457</v>
      </c>
      <c r="D49" s="31" t="s">
        <v>1485</v>
      </c>
      <c r="E49" s="16">
        <v>7.36</v>
      </c>
      <c r="F49" s="17">
        <v>59</v>
      </c>
      <c r="G49" s="24"/>
      <c r="H49" s="18">
        <f>'ExpressOpt #'!$G49*'ExpressOpt #'!$E49</f>
        <v>0</v>
      </c>
      <c r="I49" s="19">
        <f>'ExpressOpt #'!$G49*'ExpressOpt #'!$F49</f>
        <v>0</v>
      </c>
      <c r="J49" s="20" t="str">
        <f>IFERROR(IF('ExpressOpt #'!$G49&lt;10,"МИНИМАЛЬНОЕ КОЛИЧЕСТВО 10шт",""),"")</f>
        <v>МИНИМАЛЬНОЕ КОЛИЧЕСТВО 10шт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25">
      <c r="A50" s="10" t="s">
        <v>57</v>
      </c>
      <c r="B50" s="26">
        <v>8809954943355</v>
      </c>
      <c r="C50" s="27" t="s">
        <v>1457</v>
      </c>
      <c r="D50" s="28" t="s">
        <v>1486</v>
      </c>
      <c r="E50" s="11">
        <v>7.36</v>
      </c>
      <c r="F50" s="12">
        <v>59</v>
      </c>
      <c r="G50" s="24"/>
      <c r="H50" s="21">
        <f>'ExpressOpt #'!$G50*'ExpressOpt #'!$E50</f>
        <v>0</v>
      </c>
      <c r="I50" s="22">
        <f>'ExpressOpt #'!$G50*'ExpressOpt #'!$F50</f>
        <v>0</v>
      </c>
      <c r="J50" s="14" t="str">
        <f>IFERROR(IF('ExpressOpt #'!$G50&lt;10,"МИНИМАЛЬНОЕ КОЛИЧЕСТВО 10шт",""),"")</f>
        <v>МИНИМАЛЬНОЕ КОЛИЧЕСТВО 10шт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25">
      <c r="A51" s="15" t="s">
        <v>58</v>
      </c>
      <c r="B51" s="29">
        <v>8809968209218</v>
      </c>
      <c r="C51" s="30" t="s">
        <v>1457</v>
      </c>
      <c r="D51" s="31" t="s">
        <v>1487</v>
      </c>
      <c r="E51" s="16">
        <v>7.36</v>
      </c>
      <c r="F51" s="17">
        <v>59</v>
      </c>
      <c r="G51" s="24"/>
      <c r="H51" s="18">
        <f>'ExpressOpt #'!$G51*'ExpressOpt #'!$E51</f>
        <v>0</v>
      </c>
      <c r="I51" s="19">
        <f>'ExpressOpt #'!$G51*'ExpressOpt #'!$F51</f>
        <v>0</v>
      </c>
      <c r="J51" s="20" t="str">
        <f>IFERROR(IF('ExpressOpt #'!$G51&lt;10,"МИНИМАЛЬНОЕ КОЛИЧЕСТВО 10шт",""),"")</f>
        <v>МИНИМАЛЬНОЕ КОЛИЧЕСТВО 10шт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25">
      <c r="A52" s="10" t="s">
        <v>59</v>
      </c>
      <c r="B52" s="26">
        <v>8809968209225</v>
      </c>
      <c r="C52" s="27" t="s">
        <v>1457</v>
      </c>
      <c r="D52" s="28" t="s">
        <v>1488</v>
      </c>
      <c r="E52" s="11">
        <v>7.36</v>
      </c>
      <c r="F52" s="12">
        <v>59</v>
      </c>
      <c r="G52" s="24"/>
      <c r="H52" s="21">
        <f>'ExpressOpt #'!$G52*'ExpressOpt #'!$E52</f>
        <v>0</v>
      </c>
      <c r="I52" s="22">
        <f>'ExpressOpt #'!$G52*'ExpressOpt #'!$F52</f>
        <v>0</v>
      </c>
      <c r="J52" s="14" t="str">
        <f>IFERROR(IF('ExpressOpt #'!$G52&lt;10,"МИНИМАЛЬНОЕ КОЛИЧЕСТВО 10шт",""),"")</f>
        <v>МИНИМАЛЬНОЕ КОЛИЧЕСТВО 10шт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25">
      <c r="A53" s="15" t="s">
        <v>60</v>
      </c>
      <c r="B53" s="29">
        <v>8809968209232</v>
      </c>
      <c r="C53" s="30" t="s">
        <v>1457</v>
      </c>
      <c r="D53" s="31" t="s">
        <v>1489</v>
      </c>
      <c r="E53" s="16">
        <v>7.36</v>
      </c>
      <c r="F53" s="17">
        <v>59</v>
      </c>
      <c r="G53" s="24"/>
      <c r="H53" s="18">
        <f>'ExpressOpt #'!$G53*'ExpressOpt #'!$E53</f>
        <v>0</v>
      </c>
      <c r="I53" s="19">
        <f>'ExpressOpt #'!$G53*'ExpressOpt #'!$F53</f>
        <v>0</v>
      </c>
      <c r="J53" s="20" t="str">
        <f>IFERROR(IF('ExpressOpt #'!$G53&lt;10,"МИНИМАЛЬНОЕ КОЛИЧЕСТВО 10шт",""),"")</f>
        <v>МИНИМАЛЬНОЕ КОЛИЧЕСТВО 10шт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25">
      <c r="A54" s="10" t="s">
        <v>61</v>
      </c>
      <c r="B54" s="26">
        <v>8809968209249</v>
      </c>
      <c r="C54" s="27" t="s">
        <v>1457</v>
      </c>
      <c r="D54" s="28" t="s">
        <v>1490</v>
      </c>
      <c r="E54" s="11">
        <v>7.36</v>
      </c>
      <c r="F54" s="12">
        <v>59</v>
      </c>
      <c r="G54" s="24"/>
      <c r="H54" s="21">
        <f>'ExpressOpt #'!$G54*'ExpressOpt #'!$E54</f>
        <v>0</v>
      </c>
      <c r="I54" s="22">
        <f>'ExpressOpt #'!$G54*'ExpressOpt #'!$F54</f>
        <v>0</v>
      </c>
      <c r="J54" s="14" t="str">
        <f>IFERROR(IF('ExpressOpt #'!$G54&lt;10,"МИНИМАЛЬНОЕ КОЛИЧЕСТВО 10шт",""),"")</f>
        <v>МИНИМАЛЬНОЕ КОЛИЧЕСТВО 10шт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25">
      <c r="A55" s="15" t="s">
        <v>62</v>
      </c>
      <c r="B55" s="29">
        <v>8809968209256</v>
      </c>
      <c r="C55" s="30" t="s">
        <v>1457</v>
      </c>
      <c r="D55" s="31" t="s">
        <v>1491</v>
      </c>
      <c r="E55" s="16">
        <v>7.36</v>
      </c>
      <c r="F55" s="17">
        <v>59</v>
      </c>
      <c r="G55" s="24"/>
      <c r="H55" s="18">
        <f>'ExpressOpt #'!$G55*'ExpressOpt #'!$E55</f>
        <v>0</v>
      </c>
      <c r="I55" s="19">
        <f>'ExpressOpt #'!$G55*'ExpressOpt #'!$F55</f>
        <v>0</v>
      </c>
      <c r="J55" s="20" t="str">
        <f>IFERROR(IF('ExpressOpt #'!$G55&lt;10,"МИНИМАЛЬНОЕ КОЛИЧЕСТВО 10шт",""),"")</f>
        <v>МИНИМАЛЬНОЕ КОЛИЧЕСТВО 10шт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25">
      <c r="A56" s="10" t="s">
        <v>63</v>
      </c>
      <c r="B56" s="26">
        <v>8809968209263</v>
      </c>
      <c r="C56" s="27" t="s">
        <v>1457</v>
      </c>
      <c r="D56" s="28" t="s">
        <v>1492</v>
      </c>
      <c r="E56" s="11">
        <v>7.36</v>
      </c>
      <c r="F56" s="12">
        <v>59</v>
      </c>
      <c r="G56" s="24"/>
      <c r="H56" s="21">
        <f>'ExpressOpt #'!$G56*'ExpressOpt #'!$E56</f>
        <v>0</v>
      </c>
      <c r="I56" s="22">
        <f>'ExpressOpt #'!$G56*'ExpressOpt #'!$F56</f>
        <v>0</v>
      </c>
      <c r="J56" s="14" t="str">
        <f>IFERROR(IF('ExpressOpt #'!$G56&lt;10,"МИНИМАЛЬНОЕ КОЛИЧЕСТВО 10шт",""),"")</f>
        <v>МИНИМАЛЬНОЕ КОЛИЧЕСТВО 10шт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25">
      <c r="A57" s="15" t="s">
        <v>64</v>
      </c>
      <c r="B57" s="29">
        <v>8809968209270</v>
      </c>
      <c r="C57" s="30" t="s">
        <v>1457</v>
      </c>
      <c r="D57" s="31" t="s">
        <v>1493</v>
      </c>
      <c r="E57" s="16">
        <v>7.36</v>
      </c>
      <c r="F57" s="17">
        <v>59</v>
      </c>
      <c r="G57" s="24"/>
      <c r="H57" s="18">
        <f>'ExpressOpt #'!$G57*'ExpressOpt #'!$E57</f>
        <v>0</v>
      </c>
      <c r="I57" s="19">
        <f>'ExpressOpt #'!$G57*'ExpressOpt #'!$F57</f>
        <v>0</v>
      </c>
      <c r="J57" s="20" t="str">
        <f>IFERROR(IF('ExpressOpt #'!$G57&lt;10,"МИНИМАЛЬНОЕ КОЛИЧЕСТВО 10шт",""),"")</f>
        <v>МИНИМАЛЬНОЕ КОЛИЧЕСТВО 10шт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25">
      <c r="A58" s="10" t="s">
        <v>65</v>
      </c>
      <c r="B58" s="26">
        <v>8809954944406</v>
      </c>
      <c r="C58" s="27" t="s">
        <v>1457</v>
      </c>
      <c r="D58" s="28" t="s">
        <v>1494</v>
      </c>
      <c r="E58" s="11">
        <v>5.81</v>
      </c>
      <c r="F58" s="12">
        <v>24</v>
      </c>
      <c r="G58" s="24"/>
      <c r="H58" s="21">
        <f>'ExpressOpt #'!$G58*'ExpressOpt #'!$E58</f>
        <v>0</v>
      </c>
      <c r="I58" s="22">
        <f>'ExpressOpt #'!$G58*'ExpressOpt #'!$F58</f>
        <v>0</v>
      </c>
      <c r="J58" s="14" t="str">
        <f>IFERROR(IF('ExpressOpt #'!$G58&lt;10,"МИНИМАЛЬНОЕ КОЛИЧЕСТВО 10шт",""),"")</f>
        <v>МИНИМАЛЬНОЕ КОЛИЧЕСТВО 10шт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25">
      <c r="A59" s="15" t="s">
        <v>66</v>
      </c>
      <c r="B59" s="29">
        <v>8809954944376</v>
      </c>
      <c r="C59" s="30" t="s">
        <v>1457</v>
      </c>
      <c r="D59" s="31" t="s">
        <v>1495</v>
      </c>
      <c r="E59" s="16">
        <v>5.81</v>
      </c>
      <c r="F59" s="17">
        <v>24</v>
      </c>
      <c r="G59" s="24"/>
      <c r="H59" s="18">
        <f>'ExpressOpt #'!$G59*'ExpressOpt #'!$E59</f>
        <v>0</v>
      </c>
      <c r="I59" s="19">
        <f>'ExpressOpt #'!$G59*'ExpressOpt #'!$F59</f>
        <v>0</v>
      </c>
      <c r="J59" s="20" t="str">
        <f>IFERROR(IF('ExpressOpt #'!$G59&lt;10,"МИНИМАЛЬНОЕ КОЛИЧЕСТВО 10шт",""),"")</f>
        <v>МИНИМАЛЬНОЕ КОЛИЧЕСТВО 10шт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25">
      <c r="A60" s="10" t="s">
        <v>67</v>
      </c>
      <c r="B60" s="26">
        <v>8809954944383</v>
      </c>
      <c r="C60" s="27" t="s">
        <v>1457</v>
      </c>
      <c r="D60" s="28" t="s">
        <v>1496</v>
      </c>
      <c r="E60" s="11">
        <v>5.81</v>
      </c>
      <c r="F60" s="12">
        <v>24</v>
      </c>
      <c r="G60" s="24"/>
      <c r="H60" s="21">
        <f>'ExpressOpt #'!$G60*'ExpressOpt #'!$E60</f>
        <v>0</v>
      </c>
      <c r="I60" s="22">
        <f>'ExpressOpt #'!$G60*'ExpressOpt #'!$F60</f>
        <v>0</v>
      </c>
      <c r="J60" s="14" t="str">
        <f>IFERROR(IF('ExpressOpt #'!$G60&lt;10,"МИНИМАЛЬНОЕ КОЛИЧЕСТВО 10шт",""),"")</f>
        <v>МИНИМАЛЬНОЕ КОЛИЧЕСТВО 10шт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25">
      <c r="A61" s="15" t="s">
        <v>68</v>
      </c>
      <c r="B61" s="29">
        <v>8809954944390</v>
      </c>
      <c r="C61" s="30" t="s">
        <v>1457</v>
      </c>
      <c r="D61" s="31" t="s">
        <v>1497</v>
      </c>
      <c r="E61" s="16">
        <v>5.81</v>
      </c>
      <c r="F61" s="17">
        <v>24</v>
      </c>
      <c r="G61" s="24"/>
      <c r="H61" s="18">
        <f>'ExpressOpt #'!$G61*'ExpressOpt #'!$E61</f>
        <v>0</v>
      </c>
      <c r="I61" s="19">
        <f>'ExpressOpt #'!$G61*'ExpressOpt #'!$F61</f>
        <v>0</v>
      </c>
      <c r="J61" s="20" t="str">
        <f>IFERROR(IF('ExpressOpt #'!$G61&lt;10,"МИНИМАЛЬНОЕ КОЛИЧЕСТВО 10шт",""),"")</f>
        <v>МИНИМАЛЬНОЕ КОЛИЧЕСТВО 10шт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25">
      <c r="A62" s="10" t="s">
        <v>69</v>
      </c>
      <c r="B62" s="26">
        <v>8809954944413</v>
      </c>
      <c r="C62" s="27" t="s">
        <v>1457</v>
      </c>
      <c r="D62" s="28" t="s">
        <v>1498</v>
      </c>
      <c r="E62" s="11">
        <v>5.81</v>
      </c>
      <c r="F62" s="12">
        <v>24</v>
      </c>
      <c r="G62" s="24"/>
      <c r="H62" s="21">
        <f>'ExpressOpt #'!$G62*'ExpressOpt #'!$E62</f>
        <v>0</v>
      </c>
      <c r="I62" s="22">
        <f>'ExpressOpt #'!$G62*'ExpressOpt #'!$F62</f>
        <v>0</v>
      </c>
      <c r="J62" s="14" t="str">
        <f>IFERROR(IF('ExpressOpt #'!$G62&lt;10,"МИНИМАЛЬНОЕ КОЛИЧЕСТВО 10шт",""),"")</f>
        <v>МИНИМАЛЬНОЕ КОЛИЧЕСТВО 10шт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25">
      <c r="A63" s="15" t="s">
        <v>70</v>
      </c>
      <c r="B63" s="29">
        <v>8809954944420</v>
      </c>
      <c r="C63" s="30" t="s">
        <v>1457</v>
      </c>
      <c r="D63" s="31" t="s">
        <v>1499</v>
      </c>
      <c r="E63" s="16">
        <v>5.81</v>
      </c>
      <c r="F63" s="17">
        <v>24</v>
      </c>
      <c r="G63" s="24"/>
      <c r="H63" s="18">
        <f>'ExpressOpt #'!$G63*'ExpressOpt #'!$E63</f>
        <v>0</v>
      </c>
      <c r="I63" s="19">
        <f>'ExpressOpt #'!$G63*'ExpressOpt #'!$F63</f>
        <v>0</v>
      </c>
      <c r="J63" s="20" t="str">
        <f>IFERROR(IF('ExpressOpt #'!$G63&lt;10,"МИНИМАЛЬНОЕ КОЛИЧЕСТВО 10шт",""),"")</f>
        <v>МИНИМАЛЬНОЕ КОЛИЧЕСТВО 10шт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25">
      <c r="A64" s="10" t="s">
        <v>71</v>
      </c>
      <c r="B64" s="26">
        <v>8809954944437</v>
      </c>
      <c r="C64" s="27" t="s">
        <v>1457</v>
      </c>
      <c r="D64" s="28" t="s">
        <v>1500</v>
      </c>
      <c r="E64" s="11">
        <v>5.81</v>
      </c>
      <c r="F64" s="12">
        <v>24</v>
      </c>
      <c r="G64" s="24"/>
      <c r="H64" s="21">
        <f>'ExpressOpt #'!$G64*'ExpressOpt #'!$E64</f>
        <v>0</v>
      </c>
      <c r="I64" s="22">
        <f>'ExpressOpt #'!$G64*'ExpressOpt #'!$F64</f>
        <v>0</v>
      </c>
      <c r="J64" s="14" t="str">
        <f>IFERROR(IF('ExpressOpt #'!$G64&lt;10,"МИНИМАЛЬНОЕ КОЛИЧЕСТВО 10шт",""),"")</f>
        <v>МИНИМАЛЬНОЕ КОЛИЧЕСТВО 10шт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25">
      <c r="A65" s="15" t="s">
        <v>72</v>
      </c>
      <c r="B65" s="29">
        <v>8809925168923</v>
      </c>
      <c r="C65" s="30" t="s">
        <v>1457</v>
      </c>
      <c r="D65" s="31" t="s">
        <v>1501</v>
      </c>
      <c r="E65" s="16">
        <v>14.72</v>
      </c>
      <c r="F65" s="17">
        <v>84</v>
      </c>
      <c r="G65" s="24"/>
      <c r="H65" s="18">
        <f>'ExpressOpt #'!$G65*'ExpressOpt #'!$E65</f>
        <v>0</v>
      </c>
      <c r="I65" s="19">
        <f>'ExpressOpt #'!$G65*'ExpressOpt #'!$F65</f>
        <v>0</v>
      </c>
      <c r="J65" s="20" t="str">
        <f>IFERROR(IF('ExpressOpt #'!$G65&lt;10,"МИНИМАЛЬНОЕ КОЛИЧЕСТВО 10шт",""),"")</f>
        <v>МИНИМАЛЬНОЕ КОЛИЧЕСТВО 10шт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25">
      <c r="A66" s="10" t="s">
        <v>73</v>
      </c>
      <c r="B66" s="26">
        <v>8809925168930</v>
      </c>
      <c r="C66" s="27" t="s">
        <v>1457</v>
      </c>
      <c r="D66" s="28" t="s">
        <v>1502</v>
      </c>
      <c r="E66" s="11">
        <v>14.72</v>
      </c>
      <c r="F66" s="12">
        <v>84</v>
      </c>
      <c r="G66" s="24"/>
      <c r="H66" s="21">
        <f>'ExpressOpt #'!$G66*'ExpressOpt #'!$E66</f>
        <v>0</v>
      </c>
      <c r="I66" s="22">
        <f>'ExpressOpt #'!$G66*'ExpressOpt #'!$F66</f>
        <v>0</v>
      </c>
      <c r="J66" s="14" t="str">
        <f>IFERROR(IF('ExpressOpt #'!$G66&lt;10,"МИНИМАЛЬНОЕ КОЛИЧЕСТВО 10шт",""),"")</f>
        <v>МИНИМАЛЬНОЕ КОЛИЧЕСТВО 10шт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25">
      <c r="A67" s="15" t="s">
        <v>74</v>
      </c>
      <c r="B67" s="29">
        <v>8809925168947</v>
      </c>
      <c r="C67" s="30" t="s">
        <v>1457</v>
      </c>
      <c r="D67" s="31" t="s">
        <v>1503</v>
      </c>
      <c r="E67" s="16">
        <v>14.72</v>
      </c>
      <c r="F67" s="17">
        <v>84</v>
      </c>
      <c r="G67" s="24"/>
      <c r="H67" s="18">
        <f>'ExpressOpt #'!$G67*'ExpressOpt #'!$E67</f>
        <v>0</v>
      </c>
      <c r="I67" s="19">
        <f>'ExpressOpt #'!$G67*'ExpressOpt #'!$F67</f>
        <v>0</v>
      </c>
      <c r="J67" s="20" t="str">
        <f>IFERROR(IF('ExpressOpt #'!$G67&lt;10,"МИНИМАЛЬНОЕ КОЛИЧЕСТВО 10шт",""),"")</f>
        <v>МИНИМАЛЬНОЕ КОЛИЧЕСТВО 10шт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5">
      <c r="A68" s="10" t="s">
        <v>75</v>
      </c>
      <c r="B68" s="26">
        <v>8809680142114</v>
      </c>
      <c r="C68" s="27" t="s">
        <v>1504</v>
      </c>
      <c r="D68" s="28" t="s">
        <v>1505</v>
      </c>
      <c r="E68" s="11">
        <v>1.21</v>
      </c>
      <c r="F68" s="12">
        <v>2</v>
      </c>
      <c r="G68" s="24"/>
      <c r="H68" s="21">
        <f>'ExpressOpt #'!$G68*'ExpressOpt #'!$E68</f>
        <v>0</v>
      </c>
      <c r="I68" s="22">
        <f>'ExpressOpt #'!$G68*'ExpressOpt #'!$F68</f>
        <v>0</v>
      </c>
      <c r="J68" s="14" t="str">
        <f>IFERROR(IF('ExpressOpt #'!$G68&lt;10,"МИНИМАЛЬНОЕ КОЛИЧЕСТВО 10шт",""),"")</f>
        <v>МИНИМАЛЬНОЕ КОЛИЧЕСТВО 10шт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25">
      <c r="A69" s="15" t="s">
        <v>76</v>
      </c>
      <c r="B69" s="29">
        <v>8809680141216</v>
      </c>
      <c r="C69" s="30" t="s">
        <v>1504</v>
      </c>
      <c r="D69" s="31" t="s">
        <v>1506</v>
      </c>
      <c r="E69" s="16">
        <v>8.06</v>
      </c>
      <c r="F69" s="17">
        <v>28</v>
      </c>
      <c r="G69" s="24"/>
      <c r="H69" s="18">
        <f>'ExpressOpt #'!$G69*'ExpressOpt #'!$E69</f>
        <v>0</v>
      </c>
      <c r="I69" s="19">
        <f>'ExpressOpt #'!$G69*'ExpressOpt #'!$F69</f>
        <v>0</v>
      </c>
      <c r="J69" s="20" t="str">
        <f>IFERROR(IF('ExpressOpt #'!$G69&lt;10,"МИНИМАЛЬНОЕ КОЛИЧЕСТВО 10шт",""),"")</f>
        <v>МИНИМАЛЬНОЕ КОЛИЧЕСТВО 10шт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25">
      <c r="A70" s="10" t="s">
        <v>77</v>
      </c>
      <c r="B70" s="26">
        <v>8809680141407</v>
      </c>
      <c r="C70" s="27" t="s">
        <v>1504</v>
      </c>
      <c r="D70" s="28" t="s">
        <v>1507</v>
      </c>
      <c r="E70" s="11">
        <v>8.06</v>
      </c>
      <c r="F70" s="12">
        <v>30</v>
      </c>
      <c r="G70" s="24"/>
      <c r="H70" s="21">
        <f>'ExpressOpt #'!$G70*'ExpressOpt #'!$E70</f>
        <v>0</v>
      </c>
      <c r="I70" s="22">
        <f>'ExpressOpt #'!$G70*'ExpressOpt #'!$F70</f>
        <v>0</v>
      </c>
      <c r="J70" s="14" t="str">
        <f>IFERROR(IF('ExpressOpt #'!$G70&lt;10,"МИНИМАЛЬНОЕ КОЛИЧЕСТВО 10шт",""),"")</f>
        <v>МИНИМАЛЬНОЕ КОЛИЧЕСТВО 10шт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25">
      <c r="A71" s="15" t="s">
        <v>78</v>
      </c>
      <c r="B71" s="29">
        <v>8809680143050</v>
      </c>
      <c r="C71" s="30" t="s">
        <v>1504</v>
      </c>
      <c r="D71" s="31" t="s">
        <v>1508</v>
      </c>
      <c r="E71" s="16">
        <v>8.06</v>
      </c>
      <c r="F71" s="17">
        <v>30</v>
      </c>
      <c r="G71" s="24"/>
      <c r="H71" s="18">
        <f>'ExpressOpt #'!$G71*'ExpressOpt #'!$E71</f>
        <v>0</v>
      </c>
      <c r="I71" s="19">
        <f>'ExpressOpt #'!$G71*'ExpressOpt #'!$F71</f>
        <v>0</v>
      </c>
      <c r="J71" s="20" t="str">
        <f>IFERROR(IF('ExpressOpt #'!$G71&lt;10,"МИНИМАЛЬНОЕ КОЛИЧЕСТВО 10шт",""),"")</f>
        <v>МИНИМАЛЬНОЕ КОЛИЧЕСТВО 10шт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25">
      <c r="A72" s="10" t="s">
        <v>79</v>
      </c>
      <c r="B72" s="26">
        <v>8809680141445</v>
      </c>
      <c r="C72" s="27" t="s">
        <v>1504</v>
      </c>
      <c r="D72" s="28" t="s">
        <v>1509</v>
      </c>
      <c r="E72" s="11">
        <v>8.06</v>
      </c>
      <c r="F72" s="12">
        <v>30</v>
      </c>
      <c r="G72" s="24"/>
      <c r="H72" s="21">
        <f>'ExpressOpt #'!$G72*'ExpressOpt #'!$E72</f>
        <v>0</v>
      </c>
      <c r="I72" s="22">
        <f>'ExpressOpt #'!$G72*'ExpressOpt #'!$F72</f>
        <v>0</v>
      </c>
      <c r="J72" s="14" t="str">
        <f>IFERROR(IF('ExpressOpt #'!$G72&lt;10,"МИНИМАЛЬНОЕ КОЛИЧЕСТВО 10шт",""),"")</f>
        <v>МИНИМАЛЬНОЕ КОЛИЧЕСТВО 10шт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25">
      <c r="A73" s="15" t="s">
        <v>80</v>
      </c>
      <c r="B73" s="29">
        <v>8809680141483</v>
      </c>
      <c r="C73" s="30" t="s">
        <v>1504</v>
      </c>
      <c r="D73" s="31" t="s">
        <v>1510</v>
      </c>
      <c r="E73" s="16">
        <v>8.06</v>
      </c>
      <c r="F73" s="17">
        <v>30</v>
      </c>
      <c r="G73" s="24"/>
      <c r="H73" s="18">
        <f>'ExpressOpt #'!$G73*'ExpressOpt #'!$E73</f>
        <v>0</v>
      </c>
      <c r="I73" s="19">
        <f>'ExpressOpt #'!$G73*'ExpressOpt #'!$F73</f>
        <v>0</v>
      </c>
      <c r="J73" s="20" t="str">
        <f>IFERROR(IF('ExpressOpt #'!$G73&lt;10,"МИНИМАЛЬНОЕ КОЛИЧЕСТВО 10шт",""),"")</f>
        <v>МИНИМАЛЬНОЕ КОЛИЧЕСТВО 10шт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5">
      <c r="A74" s="10" t="s">
        <v>81</v>
      </c>
      <c r="B74" s="26">
        <v>8809680141490</v>
      </c>
      <c r="C74" s="27" t="s">
        <v>1504</v>
      </c>
      <c r="D74" s="28" t="s">
        <v>1511</v>
      </c>
      <c r="E74" s="11">
        <v>8.06</v>
      </c>
      <c r="F74" s="12">
        <v>30</v>
      </c>
      <c r="G74" s="24"/>
      <c r="H74" s="21">
        <f>'ExpressOpt #'!$G74*'ExpressOpt #'!$E74</f>
        <v>0</v>
      </c>
      <c r="I74" s="22">
        <f>'ExpressOpt #'!$G74*'ExpressOpt #'!$F74</f>
        <v>0</v>
      </c>
      <c r="J74" s="14" t="str">
        <f>IFERROR(IF('ExpressOpt #'!$G74&lt;10,"МИНИМАЛЬНОЕ КОЛИЧЕСТВО 10шт",""),"")</f>
        <v>МИНИМАЛЬНОЕ КОЛИЧЕСТВО 10шт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25">
      <c r="A75" s="15" t="s">
        <v>82</v>
      </c>
      <c r="B75" s="29">
        <v>8809680141766</v>
      </c>
      <c r="C75" s="30" t="s">
        <v>1504</v>
      </c>
      <c r="D75" s="31" t="s">
        <v>1512</v>
      </c>
      <c r="E75" s="16">
        <v>8.06</v>
      </c>
      <c r="F75" s="17">
        <v>30</v>
      </c>
      <c r="G75" s="24"/>
      <c r="H75" s="18">
        <f>'ExpressOpt #'!$G75*'ExpressOpt #'!$E75</f>
        <v>0</v>
      </c>
      <c r="I75" s="19">
        <f>'ExpressOpt #'!$G75*'ExpressOpt #'!$F75</f>
        <v>0</v>
      </c>
      <c r="J75" s="20" t="str">
        <f>IFERROR(IF('ExpressOpt #'!$G75&lt;10,"МИНИМАЛЬНОЕ КОЛИЧЕСТВО 10шт",""),"")</f>
        <v>МИНИМАЛЬНОЕ КОЛИЧЕСТВО 10шт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25">
      <c r="A76" s="10" t="s">
        <v>83</v>
      </c>
      <c r="B76" s="26">
        <v>8809680141780</v>
      </c>
      <c r="C76" s="27" t="s">
        <v>1504</v>
      </c>
      <c r="D76" s="28" t="s">
        <v>1513</v>
      </c>
      <c r="E76" s="11">
        <v>8.06</v>
      </c>
      <c r="F76" s="12">
        <v>30</v>
      </c>
      <c r="G76" s="24"/>
      <c r="H76" s="21">
        <f>'ExpressOpt #'!$G76*'ExpressOpt #'!$E76</f>
        <v>0</v>
      </c>
      <c r="I76" s="22">
        <f>'ExpressOpt #'!$G76*'ExpressOpt #'!$F76</f>
        <v>0</v>
      </c>
      <c r="J76" s="14" t="str">
        <f>IFERROR(IF('ExpressOpt #'!$G76&lt;10,"МИНИМАЛЬНОЕ КОЛИЧЕСТВО 10шт",""),"")</f>
        <v>МИНИМАЛЬНОЕ КОЛИЧЕСТВО 10шт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25">
      <c r="A77" s="15" t="s">
        <v>84</v>
      </c>
      <c r="B77" s="29">
        <v>8809680142411</v>
      </c>
      <c r="C77" s="30" t="s">
        <v>1504</v>
      </c>
      <c r="D77" s="31" t="s">
        <v>1514</v>
      </c>
      <c r="E77" s="16">
        <v>8.06</v>
      </c>
      <c r="F77" s="17">
        <v>21</v>
      </c>
      <c r="G77" s="24"/>
      <c r="H77" s="18">
        <f>'ExpressOpt #'!$G77*'ExpressOpt #'!$E77</f>
        <v>0</v>
      </c>
      <c r="I77" s="19">
        <f>'ExpressOpt #'!$G77*'ExpressOpt #'!$F77</f>
        <v>0</v>
      </c>
      <c r="J77" s="20" t="str">
        <f>IFERROR(IF('ExpressOpt #'!$G77&lt;10,"МИНИМАЛЬНОЕ КОЛИЧЕСТВО 10шт",""),"")</f>
        <v>МИНИМАЛЬНОЕ КОЛИЧЕСТВО 10шт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25">
      <c r="A78" s="10" t="s">
        <v>85</v>
      </c>
      <c r="B78" s="26">
        <v>8809680145184</v>
      </c>
      <c r="C78" s="27" t="s">
        <v>1504</v>
      </c>
      <c r="D78" s="28" t="s">
        <v>1515</v>
      </c>
      <c r="E78" s="11">
        <v>8.06</v>
      </c>
      <c r="F78" s="12">
        <v>32</v>
      </c>
      <c r="G78" s="24"/>
      <c r="H78" s="21">
        <f>'ExpressOpt #'!$G78*'ExpressOpt #'!$E78</f>
        <v>0</v>
      </c>
      <c r="I78" s="22">
        <f>'ExpressOpt #'!$G78*'ExpressOpt #'!$F78</f>
        <v>0</v>
      </c>
      <c r="J78" s="14" t="str">
        <f>IFERROR(IF('ExpressOpt #'!$G78&lt;10,"МИНИМАЛЬНОЕ КОЛИЧЕСТВО 10шт",""),"")</f>
        <v>МИНИМАЛЬНОЕ КОЛИЧЕСТВО 10шт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25">
      <c r="A79" s="15" t="s">
        <v>86</v>
      </c>
      <c r="B79" s="29">
        <v>8809680144767</v>
      </c>
      <c r="C79" s="30" t="s">
        <v>1504</v>
      </c>
      <c r="D79" s="31" t="s">
        <v>1516</v>
      </c>
      <c r="E79" s="16">
        <v>6.85</v>
      </c>
      <c r="F79" s="17">
        <v>15</v>
      </c>
      <c r="G79" s="24"/>
      <c r="H79" s="18">
        <f>'ExpressOpt #'!$G79*'ExpressOpt #'!$E79</f>
        <v>0</v>
      </c>
      <c r="I79" s="19">
        <f>'ExpressOpt #'!$G79*'ExpressOpt #'!$F79</f>
        <v>0</v>
      </c>
      <c r="J79" s="20" t="str">
        <f>IFERROR(IF('ExpressOpt #'!$G79&lt;10,"МИНИМАЛЬНОЕ КОЛИЧЕСТВО 10шт",""),"")</f>
        <v>МИНИМАЛЬНОЕ КОЛИЧЕСТВО 10шт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25">
      <c r="A80" s="10" t="s">
        <v>87</v>
      </c>
      <c r="B80" s="26">
        <v>8809680144552</v>
      </c>
      <c r="C80" s="27" t="s">
        <v>1504</v>
      </c>
      <c r="D80" s="28" t="s">
        <v>1517</v>
      </c>
      <c r="E80" s="11">
        <v>8.06</v>
      </c>
      <c r="F80" s="12">
        <v>35</v>
      </c>
      <c r="G80" s="24"/>
      <c r="H80" s="21">
        <f>'ExpressOpt #'!$G80*'ExpressOpt #'!$E80</f>
        <v>0</v>
      </c>
      <c r="I80" s="22">
        <f>'ExpressOpt #'!$G80*'ExpressOpt #'!$F80</f>
        <v>0</v>
      </c>
      <c r="J80" s="14" t="str">
        <f>IFERROR(IF('ExpressOpt #'!$G80&lt;10,"МИНИМАЛЬНОЕ КОЛИЧЕСТВО 10шт",""),"")</f>
        <v>МИНИМАЛЬНОЕ КОЛИЧЕСТВО 10шт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25">
      <c r="A81" s="15" t="s">
        <v>88</v>
      </c>
      <c r="B81" s="29">
        <v>8809680143449</v>
      </c>
      <c r="C81" s="30" t="s">
        <v>1504</v>
      </c>
      <c r="D81" s="31" t="s">
        <v>1518</v>
      </c>
      <c r="E81" s="16">
        <v>8.06</v>
      </c>
      <c r="F81" s="17">
        <v>49</v>
      </c>
      <c r="G81" s="24"/>
      <c r="H81" s="18">
        <f>'ExpressOpt #'!$G81*'ExpressOpt #'!$E81</f>
        <v>0</v>
      </c>
      <c r="I81" s="19">
        <f>'ExpressOpt #'!$G81*'ExpressOpt #'!$F81</f>
        <v>0</v>
      </c>
      <c r="J81" s="20" t="str">
        <f>IFERROR(IF('ExpressOpt #'!$G81&lt;10,"МИНИМАЛЬНОЕ КОЛИЧЕСТВО 10шт",""),"")</f>
        <v>МИНИМАЛЬНОЕ КОЛИЧЕСТВО 10шт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25">
      <c r="A82" s="10" t="s">
        <v>89</v>
      </c>
      <c r="B82" s="26">
        <v>8809680143463</v>
      </c>
      <c r="C82" s="27" t="s">
        <v>1504</v>
      </c>
      <c r="D82" s="28" t="s">
        <v>1519</v>
      </c>
      <c r="E82" s="11">
        <v>8.06</v>
      </c>
      <c r="F82" s="12">
        <v>49</v>
      </c>
      <c r="G82" s="24"/>
      <c r="H82" s="21">
        <f>'ExpressOpt #'!$G82*'ExpressOpt #'!$E82</f>
        <v>0</v>
      </c>
      <c r="I82" s="22">
        <f>'ExpressOpt #'!$G82*'ExpressOpt #'!$F82</f>
        <v>0</v>
      </c>
      <c r="J82" s="14" t="str">
        <f>IFERROR(IF('ExpressOpt #'!$G82&lt;10,"МИНИМАЛЬНОЕ КОЛИЧЕСТВО 10шт",""),"")</f>
        <v>МИНИМАЛЬНОЕ КОЛИЧЕСТВО 10шт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25">
      <c r="A83" s="15" t="s">
        <v>90</v>
      </c>
      <c r="B83" s="29">
        <v>8806185780087</v>
      </c>
      <c r="C83" s="30" t="s">
        <v>2903</v>
      </c>
      <c r="D83" s="31" t="s">
        <v>1520</v>
      </c>
      <c r="E83" s="16">
        <v>2.4</v>
      </c>
      <c r="F83" s="17">
        <v>17</v>
      </c>
      <c r="G83" s="24"/>
      <c r="H83" s="18">
        <f>'ExpressOpt #'!$G83*'ExpressOpt #'!$E83</f>
        <v>0</v>
      </c>
      <c r="I83" s="19">
        <f>'ExpressOpt #'!$G83*'ExpressOpt #'!$F83</f>
        <v>0</v>
      </c>
      <c r="J83" s="20" t="str">
        <f>IFERROR(IF('ExpressOpt #'!$G83&lt;10,"МИНИМАЛЬНОЕ КОЛИЧЕСТВО 10шт",""),"")</f>
        <v>МИНИМАЛЬНОЕ КОЛИЧЕСТВО 10шт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25">
      <c r="A84" s="10" t="s">
        <v>91</v>
      </c>
      <c r="B84" s="26">
        <v>8806185745420</v>
      </c>
      <c r="C84" s="27" t="s">
        <v>2903</v>
      </c>
      <c r="D84" s="28" t="s">
        <v>1521</v>
      </c>
      <c r="E84" s="11">
        <v>1.92</v>
      </c>
      <c r="F84" s="12">
        <v>12</v>
      </c>
      <c r="G84" s="24"/>
      <c r="H84" s="21">
        <f>'ExpressOpt #'!$G84*'ExpressOpt #'!$E84</f>
        <v>0</v>
      </c>
      <c r="I84" s="22">
        <f>'ExpressOpt #'!$G84*'ExpressOpt #'!$F84</f>
        <v>0</v>
      </c>
      <c r="J84" s="14" t="str">
        <f>IFERROR(IF('ExpressOpt #'!$G84&lt;10,"МИНИМАЛЬНОЕ КОЛИЧЕСТВО 10шт",""),"")</f>
        <v>МИНИМАЛЬНОЕ КОЛИЧЕСТВО 10шт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25">
      <c r="A85" s="15" t="s">
        <v>92</v>
      </c>
      <c r="B85" s="29">
        <v>8806185721387</v>
      </c>
      <c r="C85" s="30" t="s">
        <v>2903</v>
      </c>
      <c r="D85" s="31" t="s">
        <v>1522</v>
      </c>
      <c r="E85" s="16">
        <v>3.84</v>
      </c>
      <c r="F85" s="17">
        <v>34</v>
      </c>
      <c r="G85" s="24"/>
      <c r="H85" s="18">
        <f>'ExpressOpt #'!$G85*'ExpressOpt #'!$E85</f>
        <v>0</v>
      </c>
      <c r="I85" s="19">
        <f>'ExpressOpt #'!$G85*'ExpressOpt #'!$F85</f>
        <v>0</v>
      </c>
      <c r="J85" s="20" t="str">
        <f>IFERROR(IF('ExpressOpt #'!$G85&lt;10,"МИНИМАЛЬНОЕ КОЛИЧЕСТВО 10шт",""),"")</f>
        <v>МИНИМАЛЬНОЕ КОЛИЧЕСТВО 10шт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25">
      <c r="A86" s="10" t="s">
        <v>93</v>
      </c>
      <c r="B86" s="26">
        <v>8809581455917</v>
      </c>
      <c r="C86" s="27" t="s">
        <v>2903</v>
      </c>
      <c r="D86" s="28" t="s">
        <v>1523</v>
      </c>
      <c r="E86" s="11">
        <v>1.08</v>
      </c>
      <c r="F86" s="12">
        <v>14</v>
      </c>
      <c r="G86" s="24"/>
      <c r="H86" s="21">
        <f>'ExpressOpt #'!$G86*'ExpressOpt #'!$E86</f>
        <v>0</v>
      </c>
      <c r="I86" s="22">
        <f>'ExpressOpt #'!$G86*'ExpressOpt #'!$F86</f>
        <v>0</v>
      </c>
      <c r="J86" s="14" t="str">
        <f>IFERROR(IF('ExpressOpt #'!$G86&lt;10,"МИНИМАЛЬНОЕ КОЛИЧЕСТВО 10шт",""),"")</f>
        <v>МИНИМАЛЬНОЕ КОЛИЧЕСТВО 10шт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25">
      <c r="A87" s="15" t="s">
        <v>94</v>
      </c>
      <c r="B87" s="29">
        <v>8806185788311</v>
      </c>
      <c r="C87" s="30" t="s">
        <v>2903</v>
      </c>
      <c r="D87" s="31" t="s">
        <v>1524</v>
      </c>
      <c r="E87" s="16">
        <v>3.25</v>
      </c>
      <c r="F87" s="17">
        <v>57</v>
      </c>
      <c r="G87" s="24"/>
      <c r="H87" s="18">
        <f>'ExpressOpt #'!$G87*'ExpressOpt #'!$E87</f>
        <v>0</v>
      </c>
      <c r="I87" s="19">
        <f>'ExpressOpt #'!$G87*'ExpressOpt #'!$F87</f>
        <v>0</v>
      </c>
      <c r="J87" s="20" t="str">
        <f>IFERROR(IF('ExpressOpt #'!$G87&lt;10,"МИНИМАЛЬНОЕ КОЛИЧЕСТВО 10шт",""),"")</f>
        <v>МИНИМАЛЬНОЕ КОЛИЧЕСТВО 10шт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25">
      <c r="A88" s="10" t="s">
        <v>95</v>
      </c>
      <c r="B88" s="26">
        <v>8809581450721</v>
      </c>
      <c r="C88" s="27" t="s">
        <v>2903</v>
      </c>
      <c r="D88" s="28" t="s">
        <v>1525</v>
      </c>
      <c r="E88" s="11">
        <v>3.52</v>
      </c>
      <c r="F88" s="12">
        <v>158</v>
      </c>
      <c r="G88" s="24"/>
      <c r="H88" s="21">
        <f>'ExpressOpt #'!$G88*'ExpressOpt #'!$E88</f>
        <v>0</v>
      </c>
      <c r="I88" s="22">
        <f>'ExpressOpt #'!$G88*'ExpressOpt #'!$F88</f>
        <v>0</v>
      </c>
      <c r="J88" s="14" t="str">
        <f>IFERROR(IF('ExpressOpt #'!$G88&lt;10,"МИНИМАЛЬНОЕ КОЛИЧЕСТВО 10шт",""),"")</f>
        <v>МИНИМАЛЬНОЕ КОЛИЧЕСТВО 10шт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25">
      <c r="A89" s="15" t="s">
        <v>96</v>
      </c>
      <c r="B89" s="29">
        <v>8809581455573</v>
      </c>
      <c r="C89" s="30" t="s">
        <v>2903</v>
      </c>
      <c r="D89" s="31" t="s">
        <v>1526</v>
      </c>
      <c r="E89" s="16">
        <v>4.88</v>
      </c>
      <c r="F89" s="17">
        <v>284</v>
      </c>
      <c r="G89" s="24"/>
      <c r="H89" s="18">
        <f>'ExpressOpt #'!$G89*'ExpressOpt #'!$E89</f>
        <v>0</v>
      </c>
      <c r="I89" s="19">
        <f>'ExpressOpt #'!$G89*'ExpressOpt #'!$F89</f>
        <v>0</v>
      </c>
      <c r="J89" s="20" t="str">
        <f>IFERROR(IF('ExpressOpt #'!$G89&lt;10,"МИНИМАЛЬНОЕ КОЛИЧЕСТВО 10шт",""),"")</f>
        <v>МИНИМАЛЬНОЕ КОЛИЧЕСТВО 10шт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25">
      <c r="A90" s="10" t="s">
        <v>97</v>
      </c>
      <c r="B90" s="26">
        <v>8809530049747</v>
      </c>
      <c r="C90" s="27" t="s">
        <v>2903</v>
      </c>
      <c r="D90" s="28" t="s">
        <v>1527</v>
      </c>
      <c r="E90" s="11">
        <v>3.16</v>
      </c>
      <c r="F90" s="12">
        <v>147</v>
      </c>
      <c r="G90" s="24"/>
      <c r="H90" s="21">
        <f>'ExpressOpt #'!$G90*'ExpressOpt #'!$E90</f>
        <v>0</v>
      </c>
      <c r="I90" s="22">
        <f>'ExpressOpt #'!$G90*'ExpressOpt #'!$F90</f>
        <v>0</v>
      </c>
      <c r="J90" s="14" t="str">
        <f>IFERROR(IF('ExpressOpt #'!$G90&lt;10,"МИНИМАЛЬНОЕ КОЛИЧЕСТВО 10шт",""),"")</f>
        <v>МИНИМАЛЬНОЕ КОЛИЧЕСТВО 10шт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25">
      <c r="A91" s="15" t="s">
        <v>98</v>
      </c>
      <c r="B91" s="29">
        <v>8809530070499</v>
      </c>
      <c r="C91" s="30" t="s">
        <v>2903</v>
      </c>
      <c r="D91" s="31" t="s">
        <v>1528</v>
      </c>
      <c r="E91" s="16">
        <v>2.71</v>
      </c>
      <c r="F91" s="17">
        <v>26</v>
      </c>
      <c r="G91" s="24"/>
      <c r="H91" s="18">
        <f>'ExpressOpt #'!$G91*'ExpressOpt #'!$E91</f>
        <v>0</v>
      </c>
      <c r="I91" s="19">
        <f>'ExpressOpt #'!$G91*'ExpressOpt #'!$F91</f>
        <v>0</v>
      </c>
      <c r="J91" s="20" t="str">
        <f>IFERROR(IF('ExpressOpt #'!$G91&lt;10,"МИНИМАЛЬНОЕ КОЛИЧЕСТВО 10шт",""),"")</f>
        <v>МИНИМАЛЬНОЕ КОЛИЧЕСТВО 10шт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25">
      <c r="A92" s="10" t="s">
        <v>99</v>
      </c>
      <c r="B92" s="26">
        <v>8809747956319</v>
      </c>
      <c r="C92" s="27" t="s">
        <v>2903</v>
      </c>
      <c r="D92" s="28" t="s">
        <v>1529</v>
      </c>
      <c r="E92" s="11">
        <v>3.52</v>
      </c>
      <c r="F92" s="12">
        <v>1</v>
      </c>
      <c r="G92" s="24"/>
      <c r="H92" s="21">
        <f>'ExpressOpt #'!$G92*'ExpressOpt #'!$E92</f>
        <v>0</v>
      </c>
      <c r="I92" s="22">
        <f>'ExpressOpt #'!$G92*'ExpressOpt #'!$F92</f>
        <v>0</v>
      </c>
      <c r="J92" s="14" t="str">
        <f>IFERROR(IF('ExpressOpt #'!$G92&lt;10,"МИНИМАЛЬНОЕ КОЛИЧЕСТВО 10шт",""),"")</f>
        <v>МИНИМАЛЬНОЕ КОЛИЧЕСТВО 10шт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25">
      <c r="A93" s="15" t="s">
        <v>100</v>
      </c>
      <c r="B93" s="29">
        <v>8809747956302</v>
      </c>
      <c r="C93" s="30" t="s">
        <v>2903</v>
      </c>
      <c r="D93" s="31" t="s">
        <v>1530</v>
      </c>
      <c r="E93" s="16">
        <v>3.52</v>
      </c>
      <c r="F93" s="17">
        <v>1</v>
      </c>
      <c r="G93" s="24"/>
      <c r="H93" s="18">
        <f>'ExpressOpt #'!$G93*'ExpressOpt #'!$E93</f>
        <v>0</v>
      </c>
      <c r="I93" s="19">
        <f>'ExpressOpt #'!$G93*'ExpressOpt #'!$F93</f>
        <v>0</v>
      </c>
      <c r="J93" s="20" t="str">
        <f>IFERROR(IF('ExpressOpt #'!$G93&lt;10,"МИНИМАЛЬНОЕ КОЛИЧЕСТВО 10шт",""),"")</f>
        <v>МИНИМАЛЬНОЕ КОЛИЧЕСТВО 10шт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25">
      <c r="A94" s="10" t="s">
        <v>101</v>
      </c>
      <c r="B94" s="26">
        <v>8809530077894</v>
      </c>
      <c r="C94" s="27" t="s">
        <v>2903</v>
      </c>
      <c r="D94" s="28" t="s">
        <v>1531</v>
      </c>
      <c r="E94" s="11">
        <v>3.8</v>
      </c>
      <c r="F94" s="12">
        <v>54</v>
      </c>
      <c r="G94" s="24"/>
      <c r="H94" s="21">
        <f>'ExpressOpt #'!$G94*'ExpressOpt #'!$E94</f>
        <v>0</v>
      </c>
      <c r="I94" s="22">
        <f>'ExpressOpt #'!$G94*'ExpressOpt #'!$F94</f>
        <v>0</v>
      </c>
      <c r="J94" s="14" t="str">
        <f>IFERROR(IF('ExpressOpt #'!$G94&lt;10,"МИНИМАЛЬНОЕ КОЛИЧЕСТВО 10шт",""),"")</f>
        <v>МИНИМАЛЬНОЕ КОЛИЧЕСТВО 10шт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25">
      <c r="A95" s="15" t="s">
        <v>102</v>
      </c>
      <c r="B95" s="29">
        <v>8809581471795</v>
      </c>
      <c r="C95" s="30" t="s">
        <v>2903</v>
      </c>
      <c r="D95" s="31" t="s">
        <v>1532</v>
      </c>
      <c r="E95" s="16">
        <v>6.51</v>
      </c>
      <c r="F95" s="17">
        <v>22</v>
      </c>
      <c r="G95" s="24"/>
      <c r="H95" s="18">
        <f>'ExpressOpt #'!$G95*'ExpressOpt #'!$E95</f>
        <v>0</v>
      </c>
      <c r="I95" s="19">
        <f>'ExpressOpt #'!$G95*'ExpressOpt #'!$F95</f>
        <v>0</v>
      </c>
      <c r="J95" s="20" t="str">
        <f>IFERROR(IF('ExpressOpt #'!$G95&lt;10,"МИНИМАЛЬНОЕ КОЛИЧЕСТВО 10шт",""),"")</f>
        <v>МИНИМАЛЬНОЕ КОЛИЧЕСТВО 10шт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25">
      <c r="A96" s="10" t="s">
        <v>103</v>
      </c>
      <c r="B96" s="26">
        <v>8809581471054</v>
      </c>
      <c r="C96" s="27" t="s">
        <v>2903</v>
      </c>
      <c r="D96" s="28" t="s">
        <v>1533</v>
      </c>
      <c r="E96" s="11">
        <v>5.42</v>
      </c>
      <c r="F96" s="12">
        <v>32</v>
      </c>
      <c r="G96" s="24"/>
      <c r="H96" s="21">
        <f>'ExpressOpt #'!$G96*'ExpressOpt #'!$E96</f>
        <v>0</v>
      </c>
      <c r="I96" s="22">
        <f>'ExpressOpt #'!$G96*'ExpressOpt #'!$F96</f>
        <v>0</v>
      </c>
      <c r="J96" s="14" t="str">
        <f>IFERROR(IF('ExpressOpt #'!$G96&lt;10,"МИНИМАЛЬНОЕ КОЛИЧЕСТВО 10шт",""),"")</f>
        <v>МИНИМАЛЬНОЕ КОЛИЧЕСТВО 10шт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25">
      <c r="A97" s="15" t="s">
        <v>104</v>
      </c>
      <c r="B97" s="29">
        <v>8809581471047</v>
      </c>
      <c r="C97" s="30" t="s">
        <v>2903</v>
      </c>
      <c r="D97" s="31" t="s">
        <v>1534</v>
      </c>
      <c r="E97" s="16">
        <v>5.42</v>
      </c>
      <c r="F97" s="17">
        <v>32</v>
      </c>
      <c r="G97" s="24"/>
      <c r="H97" s="18">
        <f>'ExpressOpt #'!$G97*'ExpressOpt #'!$E97</f>
        <v>0</v>
      </c>
      <c r="I97" s="19">
        <f>'ExpressOpt #'!$G97*'ExpressOpt #'!$F97</f>
        <v>0</v>
      </c>
      <c r="J97" s="20" t="str">
        <f>IFERROR(IF('ExpressOpt #'!$G97&lt;10,"МИНИМАЛЬНОЕ КОЛИЧЕСТВО 10шт",""),"")</f>
        <v>МИНИМАЛЬНОЕ КОЛИЧЕСТВО 10шт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25">
      <c r="A98" s="10" t="s">
        <v>105</v>
      </c>
      <c r="B98" s="26">
        <v>8809581457386</v>
      </c>
      <c r="C98" s="27" t="s">
        <v>2903</v>
      </c>
      <c r="D98" s="28" t="s">
        <v>1535</v>
      </c>
      <c r="E98" s="11">
        <v>3.8</v>
      </c>
      <c r="F98" s="12">
        <v>54</v>
      </c>
      <c r="G98" s="24"/>
      <c r="H98" s="21">
        <f>'ExpressOpt #'!$G98*'ExpressOpt #'!$E98</f>
        <v>0</v>
      </c>
      <c r="I98" s="22">
        <f>'ExpressOpt #'!$G98*'ExpressOpt #'!$F98</f>
        <v>0</v>
      </c>
      <c r="J98" s="14" t="str">
        <f>IFERROR(IF('ExpressOpt #'!$G98&lt;10,"МИНИМАЛЬНОЕ КОЛИЧЕСТВО 10шт",""),"")</f>
        <v>МИНИМАЛЬНОЕ КОЛИЧЕСТВО 10шт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25">
      <c r="A99" s="15" t="s">
        <v>106</v>
      </c>
      <c r="B99" s="29">
        <v>8809581471771</v>
      </c>
      <c r="C99" s="30" t="s">
        <v>2903</v>
      </c>
      <c r="D99" s="31" t="s">
        <v>1536</v>
      </c>
      <c r="E99" s="16">
        <v>6.51</v>
      </c>
      <c r="F99" s="17">
        <v>22</v>
      </c>
      <c r="G99" s="24"/>
      <c r="H99" s="18">
        <f>'ExpressOpt #'!$G99*'ExpressOpt #'!$E99</f>
        <v>0</v>
      </c>
      <c r="I99" s="19">
        <f>'ExpressOpt #'!$G99*'ExpressOpt #'!$F99</f>
        <v>0</v>
      </c>
      <c r="J99" s="20" t="str">
        <f>IFERROR(IF('ExpressOpt #'!$G99&lt;10,"МИНИМАЛЬНОЕ КОЛИЧЕСТВО 10шт",""),"")</f>
        <v>МИНИМАЛЬНОЕ КОЛИЧЕСТВО 10шт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25">
      <c r="A100" s="10" t="s">
        <v>107</v>
      </c>
      <c r="B100" s="26">
        <v>8809581476820</v>
      </c>
      <c r="C100" s="27" t="s">
        <v>2903</v>
      </c>
      <c r="D100" s="28" t="s">
        <v>1537</v>
      </c>
      <c r="E100" s="11">
        <v>6.51</v>
      </c>
      <c r="F100" s="12">
        <v>22</v>
      </c>
      <c r="G100" s="24"/>
      <c r="H100" s="21">
        <f>'ExpressOpt #'!$G100*'ExpressOpt #'!$E100</f>
        <v>0</v>
      </c>
      <c r="I100" s="22">
        <f>'ExpressOpt #'!$G100*'ExpressOpt #'!$F100</f>
        <v>0</v>
      </c>
      <c r="J100" s="14" t="str">
        <f>IFERROR(IF('ExpressOpt #'!$G100&lt;10,"МИНИМАЛЬНОЕ КОЛИЧЕСТВО 10шт",""),"")</f>
        <v>МИНИМАЛЬНОЕ КОЛИЧЕСТВО 10шт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25">
      <c r="A101" s="15" t="s">
        <v>108</v>
      </c>
      <c r="B101" s="29">
        <v>8809747940578</v>
      </c>
      <c r="C101" s="30" t="s">
        <v>2903</v>
      </c>
      <c r="D101" s="31" t="s">
        <v>1538</v>
      </c>
      <c r="E101" s="16">
        <v>6.51</v>
      </c>
      <c r="F101" s="17">
        <v>1</v>
      </c>
      <c r="G101" s="24"/>
      <c r="H101" s="18">
        <f>'ExpressOpt #'!$G101*'ExpressOpt #'!$E101</f>
        <v>0</v>
      </c>
      <c r="I101" s="19">
        <f>'ExpressOpt #'!$G101*'ExpressOpt #'!$F101</f>
        <v>0</v>
      </c>
      <c r="J101" s="20" t="str">
        <f>IFERROR(IF('ExpressOpt #'!$G101&lt;10,"МИНИМАЛЬНОЕ КОЛИЧЕСТВО 10шт",""),"")</f>
        <v>МИНИМАЛЬНОЕ КОЛИЧЕСТВО 10шт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25">
      <c r="A102" s="10" t="s">
        <v>109</v>
      </c>
      <c r="B102" s="26">
        <v>8809747940585</v>
      </c>
      <c r="C102" s="27" t="s">
        <v>2903</v>
      </c>
      <c r="D102" s="28" t="s">
        <v>1539</v>
      </c>
      <c r="E102" s="11">
        <v>6.51</v>
      </c>
      <c r="F102" s="12">
        <v>1</v>
      </c>
      <c r="G102" s="24"/>
      <c r="H102" s="21">
        <f>'ExpressOpt #'!$G102*'ExpressOpt #'!$E102</f>
        <v>0</v>
      </c>
      <c r="I102" s="22">
        <f>'ExpressOpt #'!$G102*'ExpressOpt #'!$F102</f>
        <v>0</v>
      </c>
      <c r="J102" s="14" t="str">
        <f>IFERROR(IF('ExpressOpt #'!$G102&lt;10,"МИНИМАЛЬНОЕ КОЛИЧЕСТВО 10шт",""),"")</f>
        <v>МИНИМАЛЬНОЕ КОЛИЧЕСТВО 10шт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25">
      <c r="A103" s="15" t="s">
        <v>110</v>
      </c>
      <c r="B103" s="29">
        <v>8809581471030</v>
      </c>
      <c r="C103" s="30" t="s">
        <v>2903</v>
      </c>
      <c r="D103" s="31" t="s">
        <v>1540</v>
      </c>
      <c r="E103" s="16">
        <v>5.42</v>
      </c>
      <c r="F103" s="17">
        <v>32</v>
      </c>
      <c r="G103" s="24"/>
      <c r="H103" s="18">
        <f>'ExpressOpt #'!$G103*'ExpressOpt #'!$E103</f>
        <v>0</v>
      </c>
      <c r="I103" s="19">
        <f>'ExpressOpt #'!$G103*'ExpressOpt #'!$F103</f>
        <v>0</v>
      </c>
      <c r="J103" s="20" t="str">
        <f>IFERROR(IF('ExpressOpt #'!$G103&lt;10,"МИНИМАЛЬНОЕ КОЛИЧЕСТВО 10шт",""),"")</f>
        <v>МИНИМАЛЬНОЕ КОЛИЧЕСТВО 10шт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25">
      <c r="A104" s="10" t="s">
        <v>111</v>
      </c>
      <c r="B104" s="26">
        <v>8809530069066</v>
      </c>
      <c r="C104" s="27" t="s">
        <v>2903</v>
      </c>
      <c r="D104" s="28" t="s">
        <v>1541</v>
      </c>
      <c r="E104" s="11">
        <v>3.8</v>
      </c>
      <c r="F104" s="12">
        <v>54</v>
      </c>
      <c r="G104" s="24"/>
      <c r="H104" s="21">
        <f>'ExpressOpt #'!$G104*'ExpressOpt #'!$E104</f>
        <v>0</v>
      </c>
      <c r="I104" s="22">
        <f>'ExpressOpt #'!$G104*'ExpressOpt #'!$F104</f>
        <v>0</v>
      </c>
      <c r="J104" s="14" t="str">
        <f>IFERROR(IF('ExpressOpt #'!$G104&lt;10,"МИНИМАЛЬНОЕ КОЛИЧЕСТВО 10шт",""),"")</f>
        <v>МИНИМАЛЬНОЕ КОЛИЧЕСТВО 10шт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25">
      <c r="A105" s="15" t="s">
        <v>112</v>
      </c>
      <c r="B105" s="29">
        <v>8809530077887</v>
      </c>
      <c r="C105" s="30" t="s">
        <v>2903</v>
      </c>
      <c r="D105" s="31" t="s">
        <v>1542</v>
      </c>
      <c r="E105" s="16">
        <v>3.8</v>
      </c>
      <c r="F105" s="17">
        <v>54</v>
      </c>
      <c r="G105" s="24"/>
      <c r="H105" s="18">
        <f>'ExpressOpt #'!$G105*'ExpressOpt #'!$E105</f>
        <v>0</v>
      </c>
      <c r="I105" s="19">
        <f>'ExpressOpt #'!$G105*'ExpressOpt #'!$F105</f>
        <v>0</v>
      </c>
      <c r="J105" s="20" t="str">
        <f>IFERROR(IF('ExpressOpt #'!$G105&lt;10,"МИНИМАЛЬНОЕ КОЛИЧЕСТВО 10шт",""),"")</f>
        <v>МИНИМАЛЬНОЕ КОЛИЧЕСТВО 10шт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25">
      <c r="A106" s="10" t="s">
        <v>113</v>
      </c>
      <c r="B106" s="26">
        <v>8809581457379</v>
      </c>
      <c r="C106" s="27" t="s">
        <v>2903</v>
      </c>
      <c r="D106" s="28" t="s">
        <v>1543</v>
      </c>
      <c r="E106" s="11">
        <v>3.8</v>
      </c>
      <c r="F106" s="12">
        <v>54</v>
      </c>
      <c r="G106" s="24"/>
      <c r="H106" s="21">
        <f>'ExpressOpt #'!$G106*'ExpressOpt #'!$E106</f>
        <v>0</v>
      </c>
      <c r="I106" s="22">
        <f>'ExpressOpt #'!$G106*'ExpressOpt #'!$F106</f>
        <v>0</v>
      </c>
      <c r="J106" s="14" t="str">
        <f>IFERROR(IF('ExpressOpt #'!$G106&lt;10,"МИНИМАЛЬНОЕ КОЛИЧЕСТВО 10шт",""),"")</f>
        <v>МИНИМАЛЬНОЕ КОЛИЧЕСТВО 10шт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25">
      <c r="A107" s="15" t="s">
        <v>114</v>
      </c>
      <c r="B107" s="29">
        <v>8809530069059</v>
      </c>
      <c r="C107" s="30" t="s">
        <v>2903</v>
      </c>
      <c r="D107" s="31" t="s">
        <v>1544</v>
      </c>
      <c r="E107" s="16">
        <v>3.8</v>
      </c>
      <c r="F107" s="17">
        <v>54</v>
      </c>
      <c r="G107" s="24"/>
      <c r="H107" s="18">
        <f>'ExpressOpt #'!$G107*'ExpressOpt #'!$E107</f>
        <v>0</v>
      </c>
      <c r="I107" s="19">
        <f>'ExpressOpt #'!$G107*'ExpressOpt #'!$F107</f>
        <v>0</v>
      </c>
      <c r="J107" s="20" t="str">
        <f>IFERROR(IF('ExpressOpt #'!$G107&lt;10,"МИНИМАЛЬНОЕ КОЛИЧЕСТВО 10шт",""),"")</f>
        <v>МИНИМАЛЬНОЕ КОЛИЧЕСТВО 10шт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25">
      <c r="A108" s="10" t="s">
        <v>115</v>
      </c>
      <c r="B108" s="26">
        <v>8809643538664</v>
      </c>
      <c r="C108" s="27" t="s">
        <v>2903</v>
      </c>
      <c r="D108" s="28" t="s">
        <v>1545</v>
      </c>
      <c r="E108" s="11">
        <v>5.42</v>
      </c>
      <c r="F108" s="12">
        <v>234</v>
      </c>
      <c r="G108" s="24"/>
      <c r="H108" s="21">
        <f>'ExpressOpt #'!$G108*'ExpressOpt #'!$E108</f>
        <v>0</v>
      </c>
      <c r="I108" s="22">
        <f>'ExpressOpt #'!$G108*'ExpressOpt #'!$F108</f>
        <v>0</v>
      </c>
      <c r="J108" s="14" t="str">
        <f>IFERROR(IF('ExpressOpt #'!$G108&lt;10,"МИНИМАЛЬНОЕ КОЛИЧЕСТВО 10шт",""),"")</f>
        <v>МИНИМАЛЬНОЕ КОЛИЧЕСТВО 10шт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25">
      <c r="A109" s="15" t="s">
        <v>116</v>
      </c>
      <c r="B109" s="29">
        <v>8809581441224</v>
      </c>
      <c r="C109" s="30" t="s">
        <v>2903</v>
      </c>
      <c r="D109" s="31" t="s">
        <v>1546</v>
      </c>
      <c r="E109" s="16">
        <v>5.42</v>
      </c>
      <c r="F109" s="17">
        <v>237</v>
      </c>
      <c r="G109" s="24"/>
      <c r="H109" s="18">
        <f>'ExpressOpt #'!$G109*'ExpressOpt #'!$E109</f>
        <v>0</v>
      </c>
      <c r="I109" s="19">
        <f>'ExpressOpt #'!$G109*'ExpressOpt #'!$F109</f>
        <v>0</v>
      </c>
      <c r="J109" s="20" t="str">
        <f>IFERROR(IF('ExpressOpt #'!$G109&lt;10,"МИНИМАЛЬНОЕ КОЛИЧЕСТВО 10шт",""),"")</f>
        <v>МИНИМАЛЬНОЕ КОЛИЧЕСТВО 10шт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25">
      <c r="A110" s="10" t="s">
        <v>117</v>
      </c>
      <c r="B110" s="26">
        <v>8809747952311</v>
      </c>
      <c r="C110" s="27" t="s">
        <v>2903</v>
      </c>
      <c r="D110" s="28" t="s">
        <v>1547</v>
      </c>
      <c r="E110" s="11">
        <v>14.1</v>
      </c>
      <c r="F110" s="12">
        <v>107</v>
      </c>
      <c r="G110" s="24"/>
      <c r="H110" s="21">
        <f>'ExpressOpt #'!$G110*'ExpressOpt #'!$E110</f>
        <v>0</v>
      </c>
      <c r="I110" s="22">
        <f>'ExpressOpt #'!$G110*'ExpressOpt #'!$F110</f>
        <v>0</v>
      </c>
      <c r="J110" s="14" t="str">
        <f>IFERROR(IF('ExpressOpt #'!$G110&lt;10,"МИНИМАЛЬНОЕ КОЛИЧЕСТВО 10шт",""),"")</f>
        <v>МИНИМАЛЬНОЕ КОЛИЧЕСТВО 10шт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25">
      <c r="A111" s="15" t="s">
        <v>118</v>
      </c>
      <c r="B111" s="29">
        <v>8809747952328</v>
      </c>
      <c r="C111" s="30" t="s">
        <v>2903</v>
      </c>
      <c r="D111" s="31" t="s">
        <v>1548</v>
      </c>
      <c r="E111" s="16">
        <v>14.1</v>
      </c>
      <c r="F111" s="17">
        <v>107</v>
      </c>
      <c r="G111" s="24"/>
      <c r="H111" s="18">
        <f>'ExpressOpt #'!$G111*'ExpressOpt #'!$E111</f>
        <v>0</v>
      </c>
      <c r="I111" s="19">
        <f>'ExpressOpt #'!$G111*'ExpressOpt #'!$F111</f>
        <v>0</v>
      </c>
      <c r="J111" s="20" t="str">
        <f>IFERROR(IF('ExpressOpt #'!$G111&lt;10,"МИНИМАЛЬНОЕ КОЛИЧЕСТВО 10шт",""),"")</f>
        <v>МИНИМАЛЬНОЕ КОЛИЧЕСТВО 10шт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25">
      <c r="A112" s="10" t="s">
        <v>119</v>
      </c>
      <c r="B112" s="26">
        <v>8809530045503</v>
      </c>
      <c r="C112" s="27" t="s">
        <v>2903</v>
      </c>
      <c r="D112" s="28" t="s">
        <v>1549</v>
      </c>
      <c r="E112" s="11">
        <v>3.8</v>
      </c>
      <c r="F112" s="12">
        <v>37</v>
      </c>
      <c r="G112" s="24"/>
      <c r="H112" s="21">
        <f>'ExpressOpt #'!$G112*'ExpressOpt #'!$E112</f>
        <v>0</v>
      </c>
      <c r="I112" s="22">
        <f>'ExpressOpt #'!$G112*'ExpressOpt #'!$F112</f>
        <v>0</v>
      </c>
      <c r="J112" s="14" t="str">
        <f>IFERROR(IF('ExpressOpt #'!$G112&lt;10,"МИНИМАЛЬНОЕ КОЛИЧЕСТВО 10шт",""),"")</f>
        <v>МИНИМАЛЬНОЕ КОЛИЧЕСТВО 10шт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25">
      <c r="A113" s="15" t="s">
        <v>120</v>
      </c>
      <c r="B113" s="29">
        <v>8809530062616</v>
      </c>
      <c r="C113" s="30" t="s">
        <v>2903</v>
      </c>
      <c r="D113" s="31" t="s">
        <v>1550</v>
      </c>
      <c r="E113" s="16">
        <v>0.54</v>
      </c>
      <c r="F113" s="17">
        <v>14</v>
      </c>
      <c r="G113" s="24"/>
      <c r="H113" s="18">
        <f>'ExpressOpt #'!$G113*'ExpressOpt #'!$E113</f>
        <v>0</v>
      </c>
      <c r="I113" s="19">
        <f>'ExpressOpt #'!$G113*'ExpressOpt #'!$F113</f>
        <v>0</v>
      </c>
      <c r="J113" s="20" t="str">
        <f>IFERROR(IF('ExpressOpt #'!$G113&lt;10,"МИНИМАЛЬНОЕ КОЛИЧЕСТВО 10шт",""),"")</f>
        <v>МИНИМАЛЬНОЕ КОЛИЧЕСТВО 10шт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25">
      <c r="A114" s="10" t="s">
        <v>121</v>
      </c>
      <c r="B114" s="26">
        <v>8809581471443</v>
      </c>
      <c r="C114" s="27" t="s">
        <v>2903</v>
      </c>
      <c r="D114" s="28" t="s">
        <v>1551</v>
      </c>
      <c r="E114" s="11">
        <v>5.53</v>
      </c>
      <c r="F114" s="12">
        <v>108</v>
      </c>
      <c r="G114" s="24"/>
      <c r="H114" s="21">
        <f>'ExpressOpt #'!$G114*'ExpressOpt #'!$E114</f>
        <v>0</v>
      </c>
      <c r="I114" s="22">
        <f>'ExpressOpt #'!$G114*'ExpressOpt #'!$F114</f>
        <v>0</v>
      </c>
      <c r="J114" s="14" t="str">
        <f>IFERROR(IF('ExpressOpt #'!$G114&lt;10,"МИНИМАЛЬНОЕ КОЛИЧЕСТВО 10шт",""),"")</f>
        <v>МИНИМАЛЬНОЕ КОЛИЧЕСТВО 10шт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25">
      <c r="A115" s="15" t="s">
        <v>122</v>
      </c>
      <c r="B115" s="29">
        <v>8809747939879</v>
      </c>
      <c r="C115" s="30" t="s">
        <v>2903</v>
      </c>
      <c r="D115" s="31" t="s">
        <v>1552</v>
      </c>
      <c r="E115" s="16">
        <v>0.54</v>
      </c>
      <c r="F115" s="17">
        <v>28</v>
      </c>
      <c r="G115" s="24"/>
      <c r="H115" s="18">
        <f>'ExpressOpt #'!$G115*'ExpressOpt #'!$E115</f>
        <v>0</v>
      </c>
      <c r="I115" s="19">
        <f>'ExpressOpt #'!$G115*'ExpressOpt #'!$F115</f>
        <v>0</v>
      </c>
      <c r="J115" s="20" t="str">
        <f>IFERROR(IF('ExpressOpt #'!$G115&lt;10,"МИНИМАЛЬНОЕ КОЛИЧЕСТВО 10шт",""),"")</f>
        <v>МИНИМАЛЬНОЕ КОЛИЧЕСТВО 10шт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25">
      <c r="A116" s="10" t="s">
        <v>123</v>
      </c>
      <c r="B116" s="26">
        <v>8809530037751</v>
      </c>
      <c r="C116" s="27" t="s">
        <v>2903</v>
      </c>
      <c r="D116" s="28" t="s">
        <v>1553</v>
      </c>
      <c r="E116" s="11">
        <v>3.25</v>
      </c>
      <c r="F116" s="12">
        <v>30</v>
      </c>
      <c r="G116" s="24"/>
      <c r="H116" s="21">
        <f>'ExpressOpt #'!$G116*'ExpressOpt #'!$E116</f>
        <v>0</v>
      </c>
      <c r="I116" s="22">
        <f>'ExpressOpt #'!$G116*'ExpressOpt #'!$F116</f>
        <v>0</v>
      </c>
      <c r="J116" s="14" t="str">
        <f>IFERROR(IF('ExpressOpt #'!$G116&lt;10,"МИНИМАЛЬНОЕ КОЛИЧЕСТВО 10шт",""),"")</f>
        <v>МИНИМАЛЬНОЕ КОЛИЧЕСТВО 10шт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25">
      <c r="A117" s="15" t="s">
        <v>124</v>
      </c>
      <c r="B117" s="29">
        <v>8809530037799</v>
      </c>
      <c r="C117" s="30" t="s">
        <v>2903</v>
      </c>
      <c r="D117" s="31" t="s">
        <v>1554</v>
      </c>
      <c r="E117" s="16">
        <v>3.25</v>
      </c>
      <c r="F117" s="17">
        <v>30</v>
      </c>
      <c r="G117" s="24"/>
      <c r="H117" s="18">
        <f>'ExpressOpt #'!$G117*'ExpressOpt #'!$E117</f>
        <v>0</v>
      </c>
      <c r="I117" s="19">
        <f>'ExpressOpt #'!$G117*'ExpressOpt #'!$F117</f>
        <v>0</v>
      </c>
      <c r="J117" s="20" t="str">
        <f>IFERROR(IF('ExpressOpt #'!$G117&lt;10,"МИНИМАЛЬНОЕ КОЛИЧЕСТВО 10шт",""),"")</f>
        <v>МИНИМАЛЬНОЕ КОЛИЧЕСТВО 10шт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25">
      <c r="A118" s="10" t="s">
        <v>125</v>
      </c>
      <c r="B118" s="26">
        <v>8806185783712</v>
      </c>
      <c r="C118" s="27" t="s">
        <v>2903</v>
      </c>
      <c r="D118" s="28" t="s">
        <v>1555</v>
      </c>
      <c r="E118" s="11">
        <v>3.25</v>
      </c>
      <c r="F118" s="12">
        <v>30</v>
      </c>
      <c r="G118" s="24"/>
      <c r="H118" s="21">
        <f>'ExpressOpt #'!$G118*'ExpressOpt #'!$E118</f>
        <v>0</v>
      </c>
      <c r="I118" s="22">
        <f>'ExpressOpt #'!$G118*'ExpressOpt #'!$F118</f>
        <v>0</v>
      </c>
      <c r="J118" s="14" t="str">
        <f>IFERROR(IF('ExpressOpt #'!$G118&lt;10,"МИНИМАЛЬНОЕ КОЛИЧЕСТВО 10шт",""),"")</f>
        <v>МИНИМАЛЬНОЕ КОЛИЧЕСТВО 10шт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25">
      <c r="A119" s="15" t="s">
        <v>126</v>
      </c>
      <c r="B119" s="29">
        <v>8809530037768</v>
      </c>
      <c r="C119" s="30" t="s">
        <v>2903</v>
      </c>
      <c r="D119" s="31" t="s">
        <v>1556</v>
      </c>
      <c r="E119" s="16">
        <v>3.25</v>
      </c>
      <c r="F119" s="17">
        <v>30</v>
      </c>
      <c r="G119" s="24"/>
      <c r="H119" s="18">
        <f>'ExpressOpt #'!$G119*'ExpressOpt #'!$E119</f>
        <v>0</v>
      </c>
      <c r="I119" s="19">
        <f>'ExpressOpt #'!$G119*'ExpressOpt #'!$F119</f>
        <v>0</v>
      </c>
      <c r="J119" s="20" t="str">
        <f>IFERROR(IF('ExpressOpt #'!$G119&lt;10,"МИНИМАЛЬНОЕ КОЛИЧЕСТВО 10шт",""),"")</f>
        <v>МИНИМАЛЬНОЕ КОЛИЧЕСТВО 10шт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25">
      <c r="A120" s="10" t="s">
        <v>127</v>
      </c>
      <c r="B120" s="26">
        <v>8806185783699</v>
      </c>
      <c r="C120" s="27" t="s">
        <v>2903</v>
      </c>
      <c r="D120" s="28" t="s">
        <v>1557</v>
      </c>
      <c r="E120" s="11">
        <v>3.25</v>
      </c>
      <c r="F120" s="12">
        <v>30</v>
      </c>
      <c r="G120" s="24"/>
      <c r="H120" s="21">
        <f>'ExpressOpt #'!$G120*'ExpressOpt #'!$E120</f>
        <v>0</v>
      </c>
      <c r="I120" s="22">
        <f>'ExpressOpt #'!$G120*'ExpressOpt #'!$F120</f>
        <v>0</v>
      </c>
      <c r="J120" s="14" t="str">
        <f>IFERROR(IF('ExpressOpt #'!$G120&lt;10,"МИНИМАЛЬНОЕ КОЛИЧЕСТВО 10шт",""),"")</f>
        <v>МИНИМАЛЬНОЕ КОЛИЧЕСТВО 10шт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25">
      <c r="A121" s="15" t="s">
        <v>128</v>
      </c>
      <c r="B121" s="29">
        <v>8809530047729</v>
      </c>
      <c r="C121" s="30" t="s">
        <v>2903</v>
      </c>
      <c r="D121" s="31" t="s">
        <v>1558</v>
      </c>
      <c r="E121" s="16">
        <v>0.4</v>
      </c>
      <c r="F121" s="17">
        <v>27</v>
      </c>
      <c r="G121" s="24"/>
      <c r="H121" s="18">
        <f>'ExpressOpt #'!$G121*'ExpressOpt #'!$E121</f>
        <v>0</v>
      </c>
      <c r="I121" s="19">
        <f>'ExpressOpt #'!$G121*'ExpressOpt #'!$F121</f>
        <v>0</v>
      </c>
      <c r="J121" s="20" t="str">
        <f>IFERROR(IF('ExpressOpt #'!$G121&lt;10,"МИНИМАЛЬНОЕ КОЛИЧЕСТВО 10шт",""),"")</f>
        <v>МИНИМАЛЬНОЕ КОЛИЧЕСТВО 10шт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25">
      <c r="A122" s="10" t="s">
        <v>129</v>
      </c>
      <c r="B122" s="26">
        <v>8809530047750</v>
      </c>
      <c r="C122" s="27" t="s">
        <v>2903</v>
      </c>
      <c r="D122" s="28" t="s">
        <v>1559</v>
      </c>
      <c r="E122" s="11">
        <v>0.4</v>
      </c>
      <c r="F122" s="12">
        <v>27</v>
      </c>
      <c r="G122" s="24"/>
      <c r="H122" s="21">
        <f>'ExpressOpt #'!$G122*'ExpressOpt #'!$E122</f>
        <v>0</v>
      </c>
      <c r="I122" s="22">
        <f>'ExpressOpt #'!$G122*'ExpressOpt #'!$F122</f>
        <v>0</v>
      </c>
      <c r="J122" s="14" t="str">
        <f>IFERROR(IF('ExpressOpt #'!$G122&lt;10,"МИНИМАЛЬНОЕ КОЛИЧЕСТВО 10шт",""),"")</f>
        <v>МИНИМАЛЬНОЕ КОЛИЧЕСТВО 10шт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25">
      <c r="A123" s="15" t="s">
        <v>130</v>
      </c>
      <c r="B123" s="29">
        <v>8809530056738</v>
      </c>
      <c r="C123" s="30" t="s">
        <v>2903</v>
      </c>
      <c r="D123" s="31" t="s">
        <v>1560</v>
      </c>
      <c r="E123" s="16">
        <v>5.15</v>
      </c>
      <c r="F123" s="17">
        <v>75</v>
      </c>
      <c r="G123" s="24"/>
      <c r="H123" s="18">
        <f>'ExpressOpt #'!$G123*'ExpressOpt #'!$E123</f>
        <v>0</v>
      </c>
      <c r="I123" s="19">
        <f>'ExpressOpt #'!$G123*'ExpressOpt #'!$F123</f>
        <v>0</v>
      </c>
      <c r="J123" s="20" t="str">
        <f>IFERROR(IF('ExpressOpt #'!$G123&lt;10,"МИНИМАЛЬНОЕ КОЛИЧЕСТВО 10шт",""),"")</f>
        <v>МИНИМАЛЬНОЕ КОЛИЧЕСТВО 10шт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25">
      <c r="A124" s="10" t="s">
        <v>131</v>
      </c>
      <c r="B124" s="26">
        <v>8809530077429</v>
      </c>
      <c r="C124" s="27" t="s">
        <v>2903</v>
      </c>
      <c r="D124" s="28" t="s">
        <v>1561</v>
      </c>
      <c r="E124" s="11">
        <v>3.8</v>
      </c>
      <c r="F124" s="12">
        <v>228</v>
      </c>
      <c r="G124" s="24"/>
      <c r="H124" s="21">
        <f>'ExpressOpt #'!$G124*'ExpressOpt #'!$E124</f>
        <v>0</v>
      </c>
      <c r="I124" s="22">
        <f>'ExpressOpt #'!$G124*'ExpressOpt #'!$F124</f>
        <v>0</v>
      </c>
      <c r="J124" s="14" t="str">
        <f>IFERROR(IF('ExpressOpt #'!$G124&lt;10,"МИНИМАЛЬНОЕ КОЛИЧЕСТВО 10шт",""),"")</f>
        <v>МИНИМАЛЬНОЕ КОЛИЧЕСТВО 10шт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25">
      <c r="A125" s="15" t="s">
        <v>132</v>
      </c>
      <c r="B125" s="29">
        <v>8809530056745</v>
      </c>
      <c r="C125" s="30" t="s">
        <v>2903</v>
      </c>
      <c r="D125" s="31" t="s">
        <v>1562</v>
      </c>
      <c r="E125" s="16">
        <v>3.56</v>
      </c>
      <c r="F125" s="17">
        <v>75</v>
      </c>
      <c r="G125" s="24"/>
      <c r="H125" s="18">
        <f>'ExpressOpt #'!$G125*'ExpressOpt #'!$E125</f>
        <v>0</v>
      </c>
      <c r="I125" s="19">
        <f>'ExpressOpt #'!$G125*'ExpressOpt #'!$F125</f>
        <v>0</v>
      </c>
      <c r="J125" s="20" t="str">
        <f>IFERROR(IF('ExpressOpt #'!$G125&lt;10,"МИНИМАЛЬНОЕ КОЛИЧЕСТВО 10шт",""),"")</f>
        <v>МИНИМАЛЬНОЕ КОЛИЧЕСТВО 10шт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25">
      <c r="A126" s="10" t="s">
        <v>133</v>
      </c>
      <c r="B126" s="26">
        <v>8809747951673</v>
      </c>
      <c r="C126" s="27" t="s">
        <v>2903</v>
      </c>
      <c r="D126" s="28" t="s">
        <v>1563</v>
      </c>
      <c r="E126" s="11">
        <v>7.9</v>
      </c>
      <c r="F126" s="12">
        <v>81</v>
      </c>
      <c r="G126" s="24"/>
      <c r="H126" s="21">
        <f>'ExpressOpt #'!$G126*'ExpressOpt #'!$E126</f>
        <v>0</v>
      </c>
      <c r="I126" s="22">
        <f>'ExpressOpt #'!$G126*'ExpressOpt #'!$F126</f>
        <v>0</v>
      </c>
      <c r="J126" s="14" t="str">
        <f>IFERROR(IF('ExpressOpt #'!$G126&lt;10,"МИНИМАЛЬНОЕ КОЛИЧЕСТВО 10шт",""),"")</f>
        <v>МИНИМАЛЬНОЕ КОЛИЧЕСТВО 10шт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25">
      <c r="A127" s="15" t="s">
        <v>134</v>
      </c>
      <c r="B127" s="29">
        <v>8809747951680</v>
      </c>
      <c r="C127" s="30" t="s">
        <v>2903</v>
      </c>
      <c r="D127" s="31" t="s">
        <v>1564</v>
      </c>
      <c r="E127" s="16">
        <v>11.06</v>
      </c>
      <c r="F127" s="17">
        <v>104</v>
      </c>
      <c r="G127" s="24"/>
      <c r="H127" s="18">
        <f>'ExpressOpt #'!$G127*'ExpressOpt #'!$E127</f>
        <v>0</v>
      </c>
      <c r="I127" s="19">
        <f>'ExpressOpt #'!$G127*'ExpressOpt #'!$F127</f>
        <v>0</v>
      </c>
      <c r="J127" s="20" t="str">
        <f>IFERROR(IF('ExpressOpt #'!$G127&lt;10,"МИНИМАЛЬНОЕ КОЛИЧЕСТВО 10шт",""),"")</f>
        <v>МИНИМАЛЬНОЕ КОЛИЧЕСТВО 10шт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25">
      <c r="A128" s="10" t="s">
        <v>135</v>
      </c>
      <c r="B128" s="26">
        <v>8809747951697</v>
      </c>
      <c r="C128" s="27" t="s">
        <v>2903</v>
      </c>
      <c r="D128" s="28" t="s">
        <v>1565</v>
      </c>
      <c r="E128" s="11">
        <v>7.9</v>
      </c>
      <c r="F128" s="12">
        <v>66</v>
      </c>
      <c r="G128" s="24"/>
      <c r="H128" s="21">
        <f>'ExpressOpt #'!$G128*'ExpressOpt #'!$E128</f>
        <v>0</v>
      </c>
      <c r="I128" s="22">
        <f>'ExpressOpt #'!$G128*'ExpressOpt #'!$F128</f>
        <v>0</v>
      </c>
      <c r="J128" s="14" t="str">
        <f>IFERROR(IF('ExpressOpt #'!$G128&lt;10,"МИНИМАЛЬНОЕ КОЛИЧЕСТВО 10шт",""),"")</f>
        <v>МИНИМАЛЬНОЕ КОЛИЧЕСТВО 10шт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25">
      <c r="A129" s="15" t="s">
        <v>136</v>
      </c>
      <c r="B129" s="29">
        <v>8809747928828</v>
      </c>
      <c r="C129" s="30" t="s">
        <v>2903</v>
      </c>
      <c r="D129" s="31" t="s">
        <v>1566</v>
      </c>
      <c r="E129" s="16">
        <v>7.11</v>
      </c>
      <c r="F129" s="17">
        <v>346</v>
      </c>
      <c r="G129" s="24"/>
      <c r="H129" s="18">
        <f>'ExpressOpt #'!$G129*'ExpressOpt #'!$E129</f>
        <v>0</v>
      </c>
      <c r="I129" s="19">
        <f>'ExpressOpt #'!$G129*'ExpressOpt #'!$F129</f>
        <v>0</v>
      </c>
      <c r="J129" s="20" t="str">
        <f>IFERROR(IF('ExpressOpt #'!$G129&lt;10,"МИНИМАЛЬНОЕ КОЛИЧЕСТВО 10шт",""),"")</f>
        <v>МИНИМАЛЬНОЕ КОЛИЧЕСТВО 10шт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25">
      <c r="A130" s="10" t="s">
        <v>137</v>
      </c>
      <c r="B130" s="26">
        <v>8809643538640</v>
      </c>
      <c r="C130" s="27" t="s">
        <v>2903</v>
      </c>
      <c r="D130" s="28" t="s">
        <v>1567</v>
      </c>
      <c r="E130" s="11">
        <v>5.93</v>
      </c>
      <c r="F130" s="12">
        <v>75</v>
      </c>
      <c r="G130" s="24"/>
      <c r="H130" s="21">
        <f>'ExpressOpt #'!$G130*'ExpressOpt #'!$E130</f>
        <v>0</v>
      </c>
      <c r="I130" s="22">
        <f>'ExpressOpt #'!$G130*'ExpressOpt #'!$F130</f>
        <v>0</v>
      </c>
      <c r="J130" s="14" t="str">
        <f>IFERROR(IF('ExpressOpt #'!$G130&lt;10,"МИНИМАЛЬНОЕ КОЛИЧЕСТВО 10шт",""),"")</f>
        <v>МИНИМАЛЬНОЕ КОЛИЧЕСТВО 10шт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25">
      <c r="A131" s="15" t="s">
        <v>138</v>
      </c>
      <c r="B131" s="29">
        <v>8809747951666</v>
      </c>
      <c r="C131" s="30" t="s">
        <v>2903</v>
      </c>
      <c r="D131" s="31" t="s">
        <v>1568</v>
      </c>
      <c r="E131" s="16">
        <v>7.9</v>
      </c>
      <c r="F131" s="17">
        <v>353</v>
      </c>
      <c r="G131" s="24"/>
      <c r="H131" s="18">
        <f>'ExpressOpt #'!$G131*'ExpressOpt #'!$E131</f>
        <v>0</v>
      </c>
      <c r="I131" s="19">
        <f>'ExpressOpt #'!$G131*'ExpressOpt #'!$F131</f>
        <v>0</v>
      </c>
      <c r="J131" s="20" t="str">
        <f>IFERROR(IF('ExpressOpt #'!$G131&lt;10,"МИНИМАЛЬНОЕ КОЛИЧЕСТВО 10шт",""),"")</f>
        <v>МИНИМАЛЬНОЕ КОЛИЧЕСТВО 10шт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25">
      <c r="A132" s="10" t="s">
        <v>139</v>
      </c>
      <c r="B132" s="26">
        <v>8809581440876</v>
      </c>
      <c r="C132" s="27" t="s">
        <v>2903</v>
      </c>
      <c r="D132" s="28" t="s">
        <v>1569</v>
      </c>
      <c r="E132" s="11">
        <v>5.31</v>
      </c>
      <c r="F132" s="12">
        <v>74</v>
      </c>
      <c r="G132" s="24"/>
      <c r="H132" s="21">
        <f>'ExpressOpt #'!$G132*'ExpressOpt #'!$E132</f>
        <v>0</v>
      </c>
      <c r="I132" s="22">
        <f>'ExpressOpt #'!$G132*'ExpressOpt #'!$F132</f>
        <v>0</v>
      </c>
      <c r="J132" s="14" t="str">
        <f>IFERROR(IF('ExpressOpt #'!$G132&lt;10,"МИНИМАЛЬНОЕ КОЛИЧЕСТВО 10шт",""),"")</f>
        <v>МИНИМАЛЬНОЕ КОЛИЧЕСТВО 10шт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25">
      <c r="A133" s="15" t="s">
        <v>140</v>
      </c>
      <c r="B133" s="29">
        <v>8809643530521</v>
      </c>
      <c r="C133" s="30" t="s">
        <v>2903</v>
      </c>
      <c r="D133" s="31" t="s">
        <v>1570</v>
      </c>
      <c r="E133" s="16">
        <v>8.68</v>
      </c>
      <c r="F133" s="17">
        <v>82</v>
      </c>
      <c r="G133" s="24"/>
      <c r="H133" s="18">
        <f>'ExpressOpt #'!$G133*'ExpressOpt #'!$E133</f>
        <v>0</v>
      </c>
      <c r="I133" s="19">
        <f>'ExpressOpt #'!$G133*'ExpressOpt #'!$F133</f>
        <v>0</v>
      </c>
      <c r="J133" s="20" t="str">
        <f>IFERROR(IF('ExpressOpt #'!$G133&lt;10,"МИНИМАЛЬНОЕ КОЛИЧЕСТВО 10шт",""),"")</f>
        <v>МИНИМАЛЬНОЕ КОЛИЧЕСТВО 10шт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25">
      <c r="A134" s="10" t="s">
        <v>141</v>
      </c>
      <c r="B134" s="26">
        <v>8809581450653</v>
      </c>
      <c r="C134" s="27" t="s">
        <v>2903</v>
      </c>
      <c r="D134" s="28" t="s">
        <v>1571</v>
      </c>
      <c r="E134" s="11">
        <v>4.3499999999999996</v>
      </c>
      <c r="F134" s="12">
        <v>68</v>
      </c>
      <c r="G134" s="24"/>
      <c r="H134" s="21">
        <f>'ExpressOpt #'!$G134*'ExpressOpt #'!$E134</f>
        <v>0</v>
      </c>
      <c r="I134" s="22">
        <f>'ExpressOpt #'!$G134*'ExpressOpt #'!$F134</f>
        <v>0</v>
      </c>
      <c r="J134" s="14" t="str">
        <f>IFERROR(IF('ExpressOpt #'!$G134&lt;10,"МИНИМАЛЬНОЕ КОЛИЧЕСТВО 10шт",""),"")</f>
        <v>МИНИМАЛЬНОЕ КОЛИЧЕСТВО 10шт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25">
      <c r="A135" s="15" t="s">
        <v>142</v>
      </c>
      <c r="B135" s="29">
        <v>8809581450622</v>
      </c>
      <c r="C135" s="30" t="s">
        <v>2903</v>
      </c>
      <c r="D135" s="31" t="s">
        <v>1572</v>
      </c>
      <c r="E135" s="16">
        <v>4.3499999999999996</v>
      </c>
      <c r="F135" s="17">
        <v>70</v>
      </c>
      <c r="G135" s="24"/>
      <c r="H135" s="18">
        <f>'ExpressOpt #'!$G135*'ExpressOpt #'!$E135</f>
        <v>0</v>
      </c>
      <c r="I135" s="19">
        <f>'ExpressOpt #'!$G135*'ExpressOpt #'!$F135</f>
        <v>0</v>
      </c>
      <c r="J135" s="20" t="str">
        <f>IFERROR(IF('ExpressOpt #'!$G135&lt;10,"МИНИМАЛЬНОЕ КОЛИЧЕСТВО 10шт",""),"")</f>
        <v>МИНИМАЛЬНОЕ КОЛИЧЕСТВО 10шт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25">
      <c r="A136" s="10" t="s">
        <v>143</v>
      </c>
      <c r="B136" s="26">
        <v>8809581450684</v>
      </c>
      <c r="C136" s="27" t="s">
        <v>2903</v>
      </c>
      <c r="D136" s="28" t="s">
        <v>1573</v>
      </c>
      <c r="E136" s="11">
        <v>7.03</v>
      </c>
      <c r="F136" s="12">
        <v>121</v>
      </c>
      <c r="G136" s="24"/>
      <c r="H136" s="21">
        <f>'ExpressOpt #'!$G136*'ExpressOpt #'!$E136</f>
        <v>0</v>
      </c>
      <c r="I136" s="22">
        <f>'ExpressOpt #'!$G136*'ExpressOpt #'!$F136</f>
        <v>0</v>
      </c>
      <c r="J136" s="14" t="str">
        <f>IFERROR(IF('ExpressOpt #'!$G136&lt;10,"МИНИМАЛЬНОЕ КОЛИЧЕСТВО 10шт",""),"")</f>
        <v>МИНИМАЛЬНОЕ КОЛИЧЕСТВО 10шт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25">
      <c r="A137" s="15" t="s">
        <v>144</v>
      </c>
      <c r="B137" s="29">
        <v>8809643530552</v>
      </c>
      <c r="C137" s="30" t="s">
        <v>2903</v>
      </c>
      <c r="D137" s="31" t="s">
        <v>1574</v>
      </c>
      <c r="E137" s="16">
        <v>8.68</v>
      </c>
      <c r="F137" s="17">
        <v>87</v>
      </c>
      <c r="G137" s="24"/>
      <c r="H137" s="18">
        <f>'ExpressOpt #'!$G137*'ExpressOpt #'!$E137</f>
        <v>0</v>
      </c>
      <c r="I137" s="19">
        <f>'ExpressOpt #'!$G137*'ExpressOpt #'!$F137</f>
        <v>0</v>
      </c>
      <c r="J137" s="20" t="str">
        <f>IFERROR(IF('ExpressOpt #'!$G137&lt;10,"МИНИМАЛЬНОЕ КОЛИЧЕСТВО 10шт",""),"")</f>
        <v>МИНИМАЛЬНОЕ КОЛИЧЕСТВО 10шт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25">
      <c r="A138" s="10" t="s">
        <v>145</v>
      </c>
      <c r="B138" s="26">
        <v>8809874682747</v>
      </c>
      <c r="C138" s="27" t="s">
        <v>1575</v>
      </c>
      <c r="D138" s="28" t="s">
        <v>1576</v>
      </c>
      <c r="E138" s="11">
        <v>4.63</v>
      </c>
      <c r="F138" s="12">
        <v>367</v>
      </c>
      <c r="G138" s="24"/>
      <c r="H138" s="21">
        <f>'ExpressOpt #'!$G138*'ExpressOpt #'!$E138</f>
        <v>0</v>
      </c>
      <c r="I138" s="22">
        <f>'ExpressOpt #'!$G138*'ExpressOpt #'!$F138</f>
        <v>0</v>
      </c>
      <c r="J138" s="14" t="str">
        <f>IFERROR(IF('ExpressOpt #'!$G138&lt;10,"МИНИМАЛЬНОЕ КОЛИЧЕСТВО 10шт",""),"")</f>
        <v>МИНИМАЛЬНОЕ КОЛИЧЕСТВО 10шт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25">
      <c r="A139" s="15" t="s">
        <v>146</v>
      </c>
      <c r="B139" s="29">
        <v>8809874682730</v>
      </c>
      <c r="C139" s="30" t="s">
        <v>1575</v>
      </c>
      <c r="D139" s="31" t="s">
        <v>1577</v>
      </c>
      <c r="E139" s="16">
        <v>4.63</v>
      </c>
      <c r="F139" s="17">
        <v>374</v>
      </c>
      <c r="G139" s="24"/>
      <c r="H139" s="18">
        <f>'ExpressOpt #'!$G139*'ExpressOpt #'!$E139</f>
        <v>0</v>
      </c>
      <c r="I139" s="19">
        <f>'ExpressOpt #'!$G139*'ExpressOpt #'!$F139</f>
        <v>0</v>
      </c>
      <c r="J139" s="20" t="str">
        <f>IFERROR(IF('ExpressOpt #'!$G139&lt;10,"МИНИМАЛЬНОЕ КОЛИЧЕСТВО 10шт",""),"")</f>
        <v>МИНИМАЛЬНОЕ КОЛИЧЕСТВО 10шт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25">
      <c r="A140" s="10" t="s">
        <v>147</v>
      </c>
      <c r="B140" s="26">
        <v>8809874682723</v>
      </c>
      <c r="C140" s="27" t="s">
        <v>1575</v>
      </c>
      <c r="D140" s="28" t="s">
        <v>1578</v>
      </c>
      <c r="E140" s="11">
        <v>4.63</v>
      </c>
      <c r="F140" s="12">
        <v>106</v>
      </c>
      <c r="G140" s="24"/>
      <c r="H140" s="21">
        <f>'ExpressOpt #'!$G140*'ExpressOpt #'!$E140</f>
        <v>0</v>
      </c>
      <c r="I140" s="22">
        <f>'ExpressOpt #'!$G140*'ExpressOpt #'!$F140</f>
        <v>0</v>
      </c>
      <c r="J140" s="14" t="str">
        <f>IFERROR(IF('ExpressOpt #'!$G140&lt;10,"МИНИМАЛЬНОЕ КОЛИЧЕСТВО 10шт",""),"")</f>
        <v>МИНИМАЛЬНОЕ КОЛИЧЕСТВО 10шт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25">
      <c r="A141" s="15" t="s">
        <v>148</v>
      </c>
      <c r="B141" s="29">
        <v>8809874683997</v>
      </c>
      <c r="C141" s="30" t="s">
        <v>1575</v>
      </c>
      <c r="D141" s="31" t="s">
        <v>1579</v>
      </c>
      <c r="E141" s="16">
        <v>4.63</v>
      </c>
      <c r="F141" s="17">
        <v>126</v>
      </c>
      <c r="G141" s="24"/>
      <c r="H141" s="18">
        <f>'ExpressOpt #'!$G141*'ExpressOpt #'!$E141</f>
        <v>0</v>
      </c>
      <c r="I141" s="19">
        <f>'ExpressOpt #'!$G141*'ExpressOpt #'!$F141</f>
        <v>0</v>
      </c>
      <c r="J141" s="20" t="str">
        <f>IFERROR(IF('ExpressOpt #'!$G141&lt;10,"МИНИМАЛЬНОЕ КОЛИЧЕСТВО 10шт",""),"")</f>
        <v>МИНИМАЛЬНОЕ КОЛИЧЕСТВО 10шт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25">
      <c r="A142" s="10" t="s">
        <v>149</v>
      </c>
      <c r="B142" s="26">
        <v>8809874683980</v>
      </c>
      <c r="C142" s="27" t="s">
        <v>1575</v>
      </c>
      <c r="D142" s="28" t="s">
        <v>1580</v>
      </c>
      <c r="E142" s="11">
        <v>4.63</v>
      </c>
      <c r="F142" s="12">
        <v>142</v>
      </c>
      <c r="G142" s="24"/>
      <c r="H142" s="21">
        <f>'ExpressOpt #'!$G142*'ExpressOpt #'!$E142</f>
        <v>0</v>
      </c>
      <c r="I142" s="22">
        <f>'ExpressOpt #'!$G142*'ExpressOpt #'!$F142</f>
        <v>0</v>
      </c>
      <c r="J142" s="14" t="str">
        <f>IFERROR(IF('ExpressOpt #'!$G142&lt;10,"МИНИМАЛЬНОЕ КОЛИЧЕСТВО 10шт",""),"")</f>
        <v>МИНИМАЛЬНОЕ КОЛИЧЕСТВО 10шт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25">
      <c r="A143" s="15" t="s">
        <v>150</v>
      </c>
      <c r="B143" s="29">
        <v>8809874684376</v>
      </c>
      <c r="C143" s="30" t="s">
        <v>1575</v>
      </c>
      <c r="D143" s="31" t="s">
        <v>1581</v>
      </c>
      <c r="E143" s="16">
        <v>4.63</v>
      </c>
      <c r="F143" s="17">
        <v>52</v>
      </c>
      <c r="G143" s="24"/>
      <c r="H143" s="18">
        <f>'ExpressOpt #'!$G143*'ExpressOpt #'!$E143</f>
        <v>0</v>
      </c>
      <c r="I143" s="19">
        <f>'ExpressOpt #'!$G143*'ExpressOpt #'!$F143</f>
        <v>0</v>
      </c>
      <c r="J143" s="20" t="str">
        <f>IFERROR(IF('ExpressOpt #'!$G143&lt;10,"МИНИМАЛЬНОЕ КОЛИЧЕСТВО 10шт",""),"")</f>
        <v>МИНИМАЛЬНОЕ КОЛИЧЕСТВО 10шт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25">
      <c r="A144" s="10" t="s">
        <v>151</v>
      </c>
      <c r="B144" s="26">
        <v>8809874684369</v>
      </c>
      <c r="C144" s="27" t="s">
        <v>1575</v>
      </c>
      <c r="D144" s="28" t="s">
        <v>1582</v>
      </c>
      <c r="E144" s="11">
        <v>4.63</v>
      </c>
      <c r="F144" s="12">
        <v>52</v>
      </c>
      <c r="G144" s="24"/>
      <c r="H144" s="21">
        <f>'ExpressOpt #'!$G144*'ExpressOpt #'!$E144</f>
        <v>0</v>
      </c>
      <c r="I144" s="22">
        <f>'ExpressOpt #'!$G144*'ExpressOpt #'!$F144</f>
        <v>0</v>
      </c>
      <c r="J144" s="14" t="str">
        <f>IFERROR(IF('ExpressOpt #'!$G144&lt;10,"МИНИМАЛЬНОЕ КОЛИЧЕСТВО 10шт",""),"")</f>
        <v>МИНИМАЛЬНОЕ КОЛИЧЕСТВО 10шт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25">
      <c r="A145" s="15" t="s">
        <v>152</v>
      </c>
      <c r="B145" s="29">
        <v>8809874684352</v>
      </c>
      <c r="C145" s="30" t="s">
        <v>1575</v>
      </c>
      <c r="D145" s="31" t="s">
        <v>1583</v>
      </c>
      <c r="E145" s="16">
        <v>4.63</v>
      </c>
      <c r="F145" s="17">
        <v>51</v>
      </c>
      <c r="G145" s="24"/>
      <c r="H145" s="18">
        <f>'ExpressOpt #'!$G145*'ExpressOpt #'!$E145</f>
        <v>0</v>
      </c>
      <c r="I145" s="19">
        <f>'ExpressOpt #'!$G145*'ExpressOpt #'!$F145</f>
        <v>0</v>
      </c>
      <c r="J145" s="20" t="str">
        <f>IFERROR(IF('ExpressOpt #'!$G145&lt;10,"МИНИМАЛЬНОЕ КОЛИЧЕСТВО 10шт",""),"")</f>
        <v>МИНИМАЛЬНОЕ КОЛИЧЕСТВО 10шт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25">
      <c r="A146" s="10" t="s">
        <v>153</v>
      </c>
      <c r="B146" s="26">
        <v>8809874682587</v>
      </c>
      <c r="C146" s="27" t="s">
        <v>1575</v>
      </c>
      <c r="D146" s="28" t="s">
        <v>1584</v>
      </c>
      <c r="E146" s="11">
        <v>4.63</v>
      </c>
      <c r="F146" s="12">
        <v>52</v>
      </c>
      <c r="G146" s="24"/>
      <c r="H146" s="21">
        <f>'ExpressOpt #'!$G146*'ExpressOpt #'!$E146</f>
        <v>0</v>
      </c>
      <c r="I146" s="22">
        <f>'ExpressOpt #'!$G146*'ExpressOpt #'!$F146</f>
        <v>0</v>
      </c>
      <c r="J146" s="14" t="str">
        <f>IFERROR(IF('ExpressOpt #'!$G146&lt;10,"МИНИМАЛЬНОЕ КОЛИЧЕСТВО 10шт",""),"")</f>
        <v>МИНИМАЛЬНОЕ КОЛИЧЕСТВО 10шт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25">
      <c r="A147" s="15" t="s">
        <v>154</v>
      </c>
      <c r="B147" s="29">
        <v>8809874683133</v>
      </c>
      <c r="C147" s="30" t="s">
        <v>1575</v>
      </c>
      <c r="D147" s="31" t="s">
        <v>1585</v>
      </c>
      <c r="E147" s="16">
        <v>4.63</v>
      </c>
      <c r="F147" s="17">
        <v>65</v>
      </c>
      <c r="G147" s="24"/>
      <c r="H147" s="18">
        <f>'ExpressOpt #'!$G147*'ExpressOpt #'!$E147</f>
        <v>0</v>
      </c>
      <c r="I147" s="19">
        <f>'ExpressOpt #'!$G147*'ExpressOpt #'!$F147</f>
        <v>0</v>
      </c>
      <c r="J147" s="20" t="str">
        <f>IFERROR(IF('ExpressOpt #'!$G147&lt;10,"МИНИМАЛЬНОЕ КОЛИЧЕСТВО 10шт",""),"")</f>
        <v>МИНИМАЛЬНОЕ КОЛИЧЕСТВО 10шт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25">
      <c r="A148" s="10" t="s">
        <v>155</v>
      </c>
      <c r="B148" s="26">
        <v>8809874683188</v>
      </c>
      <c r="C148" s="27" t="s">
        <v>1575</v>
      </c>
      <c r="D148" s="28" t="s">
        <v>1586</v>
      </c>
      <c r="E148" s="11">
        <v>4.63</v>
      </c>
      <c r="F148" s="12">
        <v>104</v>
      </c>
      <c r="G148" s="24"/>
      <c r="H148" s="21">
        <f>'ExpressOpt #'!$G148*'ExpressOpt #'!$E148</f>
        <v>0</v>
      </c>
      <c r="I148" s="22">
        <f>'ExpressOpt #'!$G148*'ExpressOpt #'!$F148</f>
        <v>0</v>
      </c>
      <c r="J148" s="14" t="str">
        <f>IFERROR(IF('ExpressOpt #'!$G148&lt;10,"МИНИМАЛЬНОЕ КОЛИЧЕСТВО 10шт",""),"")</f>
        <v>МИНИМАЛЬНОЕ КОЛИЧЕСТВО 10шт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25">
      <c r="A149" s="15" t="s">
        <v>156</v>
      </c>
      <c r="B149" s="29">
        <v>8809874683287</v>
      </c>
      <c r="C149" s="30" t="s">
        <v>1575</v>
      </c>
      <c r="D149" s="31" t="s">
        <v>1587</v>
      </c>
      <c r="E149" s="16">
        <v>4.63</v>
      </c>
      <c r="F149" s="17">
        <v>143</v>
      </c>
      <c r="G149" s="24"/>
      <c r="H149" s="18">
        <f>'ExpressOpt #'!$G149*'ExpressOpt #'!$E149</f>
        <v>0</v>
      </c>
      <c r="I149" s="19">
        <f>'ExpressOpt #'!$G149*'ExpressOpt #'!$F149</f>
        <v>0</v>
      </c>
      <c r="J149" s="20" t="str">
        <f>IFERROR(IF('ExpressOpt #'!$G149&lt;10,"МИНИМАЛЬНОЕ КОЛИЧЕСТВО 10шт",""),"")</f>
        <v>МИНИМАЛЬНОЕ КОЛИЧЕСТВО 10шт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25">
      <c r="A150" s="10" t="s">
        <v>157</v>
      </c>
      <c r="B150" s="26">
        <v>8809874683232</v>
      </c>
      <c r="C150" s="27" t="s">
        <v>1575</v>
      </c>
      <c r="D150" s="28" t="s">
        <v>1588</v>
      </c>
      <c r="E150" s="11">
        <v>4.63</v>
      </c>
      <c r="F150" s="12">
        <v>214</v>
      </c>
      <c r="G150" s="24"/>
      <c r="H150" s="21">
        <f>'ExpressOpt #'!$G150*'ExpressOpt #'!$E150</f>
        <v>0</v>
      </c>
      <c r="I150" s="22">
        <f>'ExpressOpt #'!$G150*'ExpressOpt #'!$F150</f>
        <v>0</v>
      </c>
      <c r="J150" s="14" t="str">
        <f>IFERROR(IF('ExpressOpt #'!$G150&lt;10,"МИНИМАЛЬНОЕ КОЛИЧЕСТВО 10шт",""),"")</f>
        <v>МИНИМАЛЬНОЕ КОЛИЧЕСТВО 10шт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25">
      <c r="A151" s="15" t="s">
        <v>158</v>
      </c>
      <c r="B151" s="29">
        <v>8809874683140</v>
      </c>
      <c r="C151" s="30" t="s">
        <v>1575</v>
      </c>
      <c r="D151" s="31" t="s">
        <v>1589</v>
      </c>
      <c r="E151" s="16">
        <v>4.63</v>
      </c>
      <c r="F151" s="17">
        <v>66</v>
      </c>
      <c r="G151" s="24"/>
      <c r="H151" s="18">
        <f>'ExpressOpt #'!$G151*'ExpressOpt #'!$E151</f>
        <v>0</v>
      </c>
      <c r="I151" s="19">
        <f>'ExpressOpt #'!$G151*'ExpressOpt #'!$F151</f>
        <v>0</v>
      </c>
      <c r="J151" s="20" t="str">
        <f>IFERROR(IF('ExpressOpt #'!$G151&lt;10,"МИНИМАЛЬНОЕ КОЛИЧЕСТВО 10шт",""),"")</f>
        <v>МИНИМАЛЬНОЕ КОЛИЧЕСТВО 10шт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25">
      <c r="A152" s="10" t="s">
        <v>159</v>
      </c>
      <c r="B152" s="26">
        <v>8809874683195</v>
      </c>
      <c r="C152" s="27" t="s">
        <v>1575</v>
      </c>
      <c r="D152" s="28" t="s">
        <v>1590</v>
      </c>
      <c r="E152" s="11">
        <v>4.63</v>
      </c>
      <c r="F152" s="12">
        <v>105</v>
      </c>
      <c r="G152" s="24"/>
      <c r="H152" s="21">
        <f>'ExpressOpt #'!$G152*'ExpressOpt #'!$E152</f>
        <v>0</v>
      </c>
      <c r="I152" s="22">
        <f>'ExpressOpt #'!$G152*'ExpressOpt #'!$F152</f>
        <v>0</v>
      </c>
      <c r="J152" s="14" t="str">
        <f>IFERROR(IF('ExpressOpt #'!$G152&lt;10,"МИНИМАЛЬНОЕ КОЛИЧЕСТВО 10шт",""),"")</f>
        <v>МИНИМАЛЬНОЕ КОЛИЧЕСТВО 10шт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25">
      <c r="A153" s="15" t="s">
        <v>160</v>
      </c>
      <c r="B153" s="29">
        <v>8809874683294</v>
      </c>
      <c r="C153" s="30" t="s">
        <v>1575</v>
      </c>
      <c r="D153" s="31" t="s">
        <v>1591</v>
      </c>
      <c r="E153" s="16">
        <v>4.63</v>
      </c>
      <c r="F153" s="17">
        <v>143</v>
      </c>
      <c r="G153" s="24"/>
      <c r="H153" s="18">
        <f>'ExpressOpt #'!$G153*'ExpressOpt #'!$E153</f>
        <v>0</v>
      </c>
      <c r="I153" s="19">
        <f>'ExpressOpt #'!$G153*'ExpressOpt #'!$F153</f>
        <v>0</v>
      </c>
      <c r="J153" s="20" t="str">
        <f>IFERROR(IF('ExpressOpt #'!$G153&lt;10,"МИНИМАЛЬНОЕ КОЛИЧЕСТВО 10шт",""),"")</f>
        <v>МИНИМАЛЬНОЕ КОЛИЧЕСТВО 10шт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25">
      <c r="A154" s="10" t="s">
        <v>161</v>
      </c>
      <c r="B154" s="26">
        <v>8809874683249</v>
      </c>
      <c r="C154" s="27" t="s">
        <v>1575</v>
      </c>
      <c r="D154" s="28" t="s">
        <v>1592</v>
      </c>
      <c r="E154" s="11">
        <v>4.63</v>
      </c>
      <c r="F154" s="12">
        <v>214</v>
      </c>
      <c r="G154" s="24"/>
      <c r="H154" s="21">
        <f>'ExpressOpt #'!$G154*'ExpressOpt #'!$E154</f>
        <v>0</v>
      </c>
      <c r="I154" s="22">
        <f>'ExpressOpt #'!$G154*'ExpressOpt #'!$F154</f>
        <v>0</v>
      </c>
      <c r="J154" s="14" t="str">
        <f>IFERROR(IF('ExpressOpt #'!$G154&lt;10,"МИНИМАЛЬНОЕ КОЛИЧЕСТВО 10шт",""),"")</f>
        <v>МИНИМАЛЬНОЕ КОЛИЧЕСТВО 10шт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25">
      <c r="A155" s="15" t="s">
        <v>162</v>
      </c>
      <c r="B155" s="29">
        <v>8809874683126</v>
      </c>
      <c r="C155" s="30" t="s">
        <v>1575</v>
      </c>
      <c r="D155" s="31" t="s">
        <v>1593</v>
      </c>
      <c r="E155" s="16">
        <v>4.63</v>
      </c>
      <c r="F155" s="17">
        <v>66</v>
      </c>
      <c r="G155" s="24"/>
      <c r="H155" s="18">
        <f>'ExpressOpt #'!$G155*'ExpressOpt #'!$E155</f>
        <v>0</v>
      </c>
      <c r="I155" s="19">
        <f>'ExpressOpt #'!$G155*'ExpressOpt #'!$F155</f>
        <v>0</v>
      </c>
      <c r="J155" s="20" t="str">
        <f>IFERROR(IF('ExpressOpt #'!$G155&lt;10,"МИНИМАЛЬНОЕ КОЛИЧЕСТВО 10шт",""),"")</f>
        <v>МИНИМАЛЬНОЕ КОЛИЧЕСТВО 10шт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25">
      <c r="A156" s="10" t="s">
        <v>163</v>
      </c>
      <c r="B156" s="26">
        <v>8809874683171</v>
      </c>
      <c r="C156" s="27" t="s">
        <v>1575</v>
      </c>
      <c r="D156" s="28" t="s">
        <v>1594</v>
      </c>
      <c r="E156" s="11">
        <v>4.63</v>
      </c>
      <c r="F156" s="12">
        <v>105</v>
      </c>
      <c r="G156" s="24"/>
      <c r="H156" s="21">
        <f>'ExpressOpt #'!$G156*'ExpressOpt #'!$E156</f>
        <v>0</v>
      </c>
      <c r="I156" s="22">
        <f>'ExpressOpt #'!$G156*'ExpressOpt #'!$F156</f>
        <v>0</v>
      </c>
      <c r="J156" s="14" t="str">
        <f>IFERROR(IF('ExpressOpt #'!$G156&lt;10,"МИНИМАЛЬНОЕ КОЛИЧЕСТВО 10шт",""),"")</f>
        <v>МИНИМАЛЬНОЕ КОЛИЧЕСТВО 10шт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25">
      <c r="A157" s="15" t="s">
        <v>164</v>
      </c>
      <c r="B157" s="29">
        <v>8809874683270</v>
      </c>
      <c r="C157" s="30" t="s">
        <v>1575</v>
      </c>
      <c r="D157" s="31" t="s">
        <v>1595</v>
      </c>
      <c r="E157" s="16">
        <v>4.63</v>
      </c>
      <c r="F157" s="17">
        <v>143</v>
      </c>
      <c r="G157" s="24"/>
      <c r="H157" s="18">
        <f>'ExpressOpt #'!$G157*'ExpressOpt #'!$E157</f>
        <v>0</v>
      </c>
      <c r="I157" s="19">
        <f>'ExpressOpt #'!$G157*'ExpressOpt #'!$F157</f>
        <v>0</v>
      </c>
      <c r="J157" s="20" t="str">
        <f>IFERROR(IF('ExpressOpt #'!$G157&lt;10,"МИНИМАЛЬНОЕ КОЛИЧЕСТВО 10шт",""),"")</f>
        <v>МИНИМАЛЬНОЕ КОЛИЧЕСТВО 10шт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25">
      <c r="A158" s="10" t="s">
        <v>165</v>
      </c>
      <c r="B158" s="26">
        <v>8809874683225</v>
      </c>
      <c r="C158" s="27" t="s">
        <v>1575</v>
      </c>
      <c r="D158" s="28" t="s">
        <v>1596</v>
      </c>
      <c r="E158" s="11">
        <v>4.63</v>
      </c>
      <c r="F158" s="12">
        <v>214</v>
      </c>
      <c r="G158" s="24"/>
      <c r="H158" s="21">
        <f>'ExpressOpt #'!$G158*'ExpressOpt #'!$E158</f>
        <v>0</v>
      </c>
      <c r="I158" s="22">
        <f>'ExpressOpt #'!$G158*'ExpressOpt #'!$F158</f>
        <v>0</v>
      </c>
      <c r="J158" s="14" t="str">
        <f>IFERROR(IF('ExpressOpt #'!$G158&lt;10,"МИНИМАЛЬНОЕ КОЛИЧЕСТВО 10шт",""),"")</f>
        <v>МИНИМАЛЬНОЕ КОЛИЧЕСТВО 10шт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25">
      <c r="A159" s="15" t="s">
        <v>166</v>
      </c>
      <c r="B159" s="29">
        <v>8809874683850</v>
      </c>
      <c r="C159" s="30" t="s">
        <v>1575</v>
      </c>
      <c r="D159" s="31" t="s">
        <v>1597</v>
      </c>
      <c r="E159" s="16">
        <v>4.63</v>
      </c>
      <c r="F159" s="17">
        <v>65</v>
      </c>
      <c r="G159" s="24"/>
      <c r="H159" s="18">
        <f>'ExpressOpt #'!$G159*'ExpressOpt #'!$E159</f>
        <v>0</v>
      </c>
      <c r="I159" s="19">
        <f>'ExpressOpt #'!$G159*'ExpressOpt #'!$F159</f>
        <v>0</v>
      </c>
      <c r="J159" s="20" t="str">
        <f>IFERROR(IF('ExpressOpt #'!$G159&lt;10,"МИНИМАЛЬНОЕ КОЛИЧЕСТВО 10шт",""),"")</f>
        <v>МИНИМАЛЬНОЕ КОЛИЧЕСТВО 10шт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25">
      <c r="A160" s="10" t="s">
        <v>167</v>
      </c>
      <c r="B160" s="26">
        <v>8809874683881</v>
      </c>
      <c r="C160" s="27" t="s">
        <v>1575</v>
      </c>
      <c r="D160" s="28" t="s">
        <v>1598</v>
      </c>
      <c r="E160" s="11">
        <v>4.63</v>
      </c>
      <c r="F160" s="12">
        <v>104</v>
      </c>
      <c r="G160" s="24"/>
      <c r="H160" s="21">
        <f>'ExpressOpt #'!$G160*'ExpressOpt #'!$E160</f>
        <v>0</v>
      </c>
      <c r="I160" s="22">
        <f>'ExpressOpt #'!$G160*'ExpressOpt #'!$F160</f>
        <v>0</v>
      </c>
      <c r="J160" s="14" t="str">
        <f>IFERROR(IF('ExpressOpt #'!$G160&lt;10,"МИНИМАЛЬНОЕ КОЛИЧЕСТВО 10шт",""),"")</f>
        <v>МИНИМАЛЬНОЕ КОЛИЧЕСТВО 10шт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25">
      <c r="A161" s="15" t="s">
        <v>168</v>
      </c>
      <c r="B161" s="29">
        <v>8809874683867</v>
      </c>
      <c r="C161" s="30" t="s">
        <v>1575</v>
      </c>
      <c r="D161" s="31" t="s">
        <v>1599</v>
      </c>
      <c r="E161" s="16">
        <v>4.63</v>
      </c>
      <c r="F161" s="17">
        <v>66</v>
      </c>
      <c r="G161" s="24"/>
      <c r="H161" s="18">
        <f>'ExpressOpt #'!$G161*'ExpressOpt #'!$E161</f>
        <v>0</v>
      </c>
      <c r="I161" s="19">
        <f>'ExpressOpt #'!$G161*'ExpressOpt #'!$F161</f>
        <v>0</v>
      </c>
      <c r="J161" s="20" t="str">
        <f>IFERROR(IF('ExpressOpt #'!$G161&lt;10,"МИНИМАЛЬНОЕ КОЛИЧЕСТВО 10шт",""),"")</f>
        <v>МИНИМАЛЬНОЕ КОЛИЧЕСТВО 10шт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25">
      <c r="A162" s="10" t="s">
        <v>169</v>
      </c>
      <c r="B162" s="26">
        <v>8809874683898</v>
      </c>
      <c r="C162" s="27" t="s">
        <v>1575</v>
      </c>
      <c r="D162" s="28" t="s">
        <v>1600</v>
      </c>
      <c r="E162" s="11">
        <v>4.63</v>
      </c>
      <c r="F162" s="12">
        <v>103</v>
      </c>
      <c r="G162" s="24"/>
      <c r="H162" s="21">
        <f>'ExpressOpt #'!$G162*'ExpressOpt #'!$E162</f>
        <v>0</v>
      </c>
      <c r="I162" s="22">
        <f>'ExpressOpt #'!$G162*'ExpressOpt #'!$F162</f>
        <v>0</v>
      </c>
      <c r="J162" s="14" t="str">
        <f>IFERROR(IF('ExpressOpt #'!$G162&lt;10,"МИНИМАЛЬНОЕ КОЛИЧЕСТВО 10шт",""),"")</f>
        <v>МИНИМАЛЬНОЕ КОЛИЧЕСТВО 10шт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25">
      <c r="A163" s="15" t="s">
        <v>170</v>
      </c>
      <c r="B163" s="29">
        <v>8809874683874</v>
      </c>
      <c r="C163" s="30" t="s">
        <v>1575</v>
      </c>
      <c r="D163" s="31" t="s">
        <v>1601</v>
      </c>
      <c r="E163" s="16">
        <v>4.63</v>
      </c>
      <c r="F163" s="17">
        <v>65</v>
      </c>
      <c r="G163" s="24"/>
      <c r="H163" s="18">
        <f>'ExpressOpt #'!$G163*'ExpressOpt #'!$E163</f>
        <v>0</v>
      </c>
      <c r="I163" s="19">
        <f>'ExpressOpt #'!$G163*'ExpressOpt #'!$F163</f>
        <v>0</v>
      </c>
      <c r="J163" s="20" t="str">
        <f>IFERROR(IF('ExpressOpt #'!$G163&lt;10,"МИНИМАЛЬНОЕ КОЛИЧЕСТВО 10шт",""),"")</f>
        <v>МИНИМАЛЬНОЕ КОЛИЧЕСТВО 10шт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25">
      <c r="A164" s="10" t="s">
        <v>171</v>
      </c>
      <c r="B164" s="26">
        <v>8809874683904</v>
      </c>
      <c r="C164" s="27" t="s">
        <v>1575</v>
      </c>
      <c r="D164" s="28" t="s">
        <v>1602</v>
      </c>
      <c r="E164" s="11">
        <v>4.63</v>
      </c>
      <c r="F164" s="12">
        <v>104</v>
      </c>
      <c r="G164" s="24"/>
      <c r="H164" s="21">
        <f>'ExpressOpt #'!$G164*'ExpressOpt #'!$E164</f>
        <v>0</v>
      </c>
      <c r="I164" s="22">
        <f>'ExpressOpt #'!$G164*'ExpressOpt #'!$F164</f>
        <v>0</v>
      </c>
      <c r="J164" s="14" t="str">
        <f>IFERROR(IF('ExpressOpt #'!$G164&lt;10,"МИНИМАЛЬНОЕ КОЛИЧЕСТВО 10шт",""),"")</f>
        <v>МИНИМАЛЬНОЕ КОЛИЧЕСТВО 10шт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25">
      <c r="A165" s="15" t="s">
        <v>172</v>
      </c>
      <c r="B165" s="29">
        <v>8809874683164</v>
      </c>
      <c r="C165" s="30" t="s">
        <v>1575</v>
      </c>
      <c r="D165" s="31" t="s">
        <v>1603</v>
      </c>
      <c r="E165" s="16">
        <v>4.63</v>
      </c>
      <c r="F165" s="17">
        <v>102</v>
      </c>
      <c r="G165" s="24"/>
      <c r="H165" s="18">
        <f>'ExpressOpt #'!$G165*'ExpressOpt #'!$E165</f>
        <v>0</v>
      </c>
      <c r="I165" s="19">
        <f>'ExpressOpt #'!$G165*'ExpressOpt #'!$F165</f>
        <v>0</v>
      </c>
      <c r="J165" s="20" t="str">
        <f>IFERROR(IF('ExpressOpt #'!$G165&lt;10,"МИНИМАЛЬНОЕ КОЛИЧЕСТВО 10шт",""),"")</f>
        <v>МИНИМАЛЬНОЕ КОЛИЧЕСТВО 10шт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25">
      <c r="A166" s="10" t="s">
        <v>173</v>
      </c>
      <c r="B166" s="26">
        <v>8809874683263</v>
      </c>
      <c r="C166" s="27" t="s">
        <v>1575</v>
      </c>
      <c r="D166" s="28" t="s">
        <v>1604</v>
      </c>
      <c r="E166" s="11">
        <v>4.63</v>
      </c>
      <c r="F166" s="12">
        <v>143</v>
      </c>
      <c r="G166" s="24"/>
      <c r="H166" s="21">
        <f>'ExpressOpt #'!$G166*'ExpressOpt #'!$E166</f>
        <v>0</v>
      </c>
      <c r="I166" s="22">
        <f>'ExpressOpt #'!$G166*'ExpressOpt #'!$F166</f>
        <v>0</v>
      </c>
      <c r="J166" s="14" t="str">
        <f>IFERROR(IF('ExpressOpt #'!$G166&lt;10,"МИНИМАЛЬНОЕ КОЛИЧЕСТВО 10шт",""),"")</f>
        <v>МИНИМАЛЬНОЕ КОЛИЧЕСТВО 10шт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25">
      <c r="A167" s="15" t="s">
        <v>174</v>
      </c>
      <c r="B167" s="29">
        <v>8809874683218</v>
      </c>
      <c r="C167" s="30" t="s">
        <v>1575</v>
      </c>
      <c r="D167" s="31" t="s">
        <v>1605</v>
      </c>
      <c r="E167" s="16">
        <v>4.63</v>
      </c>
      <c r="F167" s="17">
        <v>214</v>
      </c>
      <c r="G167" s="24"/>
      <c r="H167" s="18">
        <f>'ExpressOpt #'!$G167*'ExpressOpt #'!$E167</f>
        <v>0</v>
      </c>
      <c r="I167" s="19">
        <f>'ExpressOpt #'!$G167*'ExpressOpt #'!$F167</f>
        <v>0</v>
      </c>
      <c r="J167" s="20" t="str">
        <f>IFERROR(IF('ExpressOpt #'!$G167&lt;10,"МИНИМАЛЬНОЕ КОЛИЧЕСТВО 10шт",""),"")</f>
        <v>МИНИМАЛЬНОЕ КОЛИЧЕСТВО 10шт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25">
      <c r="A168" s="10" t="s">
        <v>175</v>
      </c>
      <c r="B168" s="26">
        <v>8809874682679</v>
      </c>
      <c r="C168" s="27" t="s">
        <v>1575</v>
      </c>
      <c r="D168" s="28" t="s">
        <v>1606</v>
      </c>
      <c r="E168" s="11">
        <v>4.63</v>
      </c>
      <c r="F168" s="12">
        <v>65</v>
      </c>
      <c r="G168" s="24"/>
      <c r="H168" s="21">
        <f>'ExpressOpt #'!$G168*'ExpressOpt #'!$E168</f>
        <v>0</v>
      </c>
      <c r="I168" s="22">
        <f>'ExpressOpt #'!$G168*'ExpressOpt #'!$F168</f>
        <v>0</v>
      </c>
      <c r="J168" s="14" t="str">
        <f>IFERROR(IF('ExpressOpt #'!$G168&lt;10,"МИНИМАЛЬНОЕ КОЛИЧЕСТВО 10шт",""),"")</f>
        <v>МИНИМАЛЬНОЕ КОЛИЧЕСТВО 10шт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25">
      <c r="A169" s="15" t="s">
        <v>176</v>
      </c>
      <c r="B169" s="29">
        <v>8809874682686</v>
      </c>
      <c r="C169" s="30" t="s">
        <v>1575</v>
      </c>
      <c r="D169" s="31" t="s">
        <v>1607</v>
      </c>
      <c r="E169" s="16">
        <v>4.63</v>
      </c>
      <c r="F169" s="17">
        <v>104</v>
      </c>
      <c r="G169" s="24"/>
      <c r="H169" s="18">
        <f>'ExpressOpt #'!$G169*'ExpressOpt #'!$E169</f>
        <v>0</v>
      </c>
      <c r="I169" s="19">
        <f>'ExpressOpt #'!$G169*'ExpressOpt #'!$F169</f>
        <v>0</v>
      </c>
      <c r="J169" s="20" t="str">
        <f>IFERROR(IF('ExpressOpt #'!$G169&lt;10,"МИНИМАЛЬНОЕ КОЛИЧЕСТВО 10шт",""),"")</f>
        <v>МИНИМАЛЬНОЕ КОЛИЧЕСТВО 10шт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25">
      <c r="A170" s="10" t="s">
        <v>177</v>
      </c>
      <c r="B170" s="26">
        <v>8809874682709</v>
      </c>
      <c r="C170" s="27" t="s">
        <v>1575</v>
      </c>
      <c r="D170" s="28" t="s">
        <v>1608</v>
      </c>
      <c r="E170" s="11">
        <v>4.63</v>
      </c>
      <c r="F170" s="12">
        <v>213</v>
      </c>
      <c r="G170" s="24"/>
      <c r="H170" s="21">
        <f>'ExpressOpt #'!$G170*'ExpressOpt #'!$E170</f>
        <v>0</v>
      </c>
      <c r="I170" s="22">
        <f>'ExpressOpt #'!$G170*'ExpressOpt #'!$F170</f>
        <v>0</v>
      </c>
      <c r="J170" s="14" t="str">
        <f>IFERROR(IF('ExpressOpt #'!$G170&lt;10,"МИНИМАЛЬНОЕ КОЛИЧЕСТВО 10шт",""),"")</f>
        <v>МИНИМАЛЬНОЕ КОЛИЧЕСТВО 10шт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25">
      <c r="A171" s="15" t="s">
        <v>178</v>
      </c>
      <c r="B171" s="29">
        <v>8809874682754</v>
      </c>
      <c r="C171" s="30" t="s">
        <v>1575</v>
      </c>
      <c r="D171" s="31" t="s">
        <v>1609</v>
      </c>
      <c r="E171" s="16">
        <v>4.63</v>
      </c>
      <c r="F171" s="17">
        <v>36</v>
      </c>
      <c r="G171" s="24"/>
      <c r="H171" s="18">
        <f>'ExpressOpt #'!$G171*'ExpressOpt #'!$E171</f>
        <v>0</v>
      </c>
      <c r="I171" s="19">
        <f>'ExpressOpt #'!$G171*'ExpressOpt #'!$F171</f>
        <v>0</v>
      </c>
      <c r="J171" s="20" t="str">
        <f>IFERROR(IF('ExpressOpt #'!$G171&lt;10,"МИНИМАЛЬНОЕ КОЛИЧЕСТВО 10шт",""),"")</f>
        <v>МИНИМАЛЬНОЕ КОЛИЧЕСТВО 10шт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25">
      <c r="A172" s="10" t="s">
        <v>179</v>
      </c>
      <c r="B172" s="26">
        <v>8809874682716</v>
      </c>
      <c r="C172" s="27" t="s">
        <v>1575</v>
      </c>
      <c r="D172" s="28" t="s">
        <v>1610</v>
      </c>
      <c r="E172" s="11">
        <v>4.63</v>
      </c>
      <c r="F172" s="12">
        <v>144</v>
      </c>
      <c r="G172" s="24"/>
      <c r="H172" s="21">
        <f>'ExpressOpt #'!$G172*'ExpressOpt #'!$E172</f>
        <v>0</v>
      </c>
      <c r="I172" s="22">
        <f>'ExpressOpt #'!$G172*'ExpressOpt #'!$F172</f>
        <v>0</v>
      </c>
      <c r="J172" s="14" t="str">
        <f>IFERROR(IF('ExpressOpt #'!$G172&lt;10,"МИНИМАЛЬНОЕ КОЛИЧЕСТВО 10шт",""),"")</f>
        <v>МИНИМАЛЬНОЕ КОЛИЧЕСТВО 10шт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25">
      <c r="A173" s="15" t="s">
        <v>180</v>
      </c>
      <c r="B173" s="29">
        <v>8809874684017</v>
      </c>
      <c r="C173" s="30" t="s">
        <v>1575</v>
      </c>
      <c r="D173" s="31" t="s">
        <v>1611</v>
      </c>
      <c r="E173" s="16">
        <v>4.63</v>
      </c>
      <c r="F173" s="17">
        <v>165</v>
      </c>
      <c r="G173" s="24"/>
      <c r="H173" s="18">
        <f>'ExpressOpt #'!$G173*'ExpressOpt #'!$E173</f>
        <v>0</v>
      </c>
      <c r="I173" s="19">
        <f>'ExpressOpt #'!$G173*'ExpressOpt #'!$F173</f>
        <v>0</v>
      </c>
      <c r="J173" s="20" t="str">
        <f>IFERROR(IF('ExpressOpt #'!$G173&lt;10,"МИНИМАЛЬНОЕ КОЛИЧЕСТВО 10шт",""),"")</f>
        <v>МИНИМАЛЬНОЕ КОЛИЧЕСТВО 10шт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25">
      <c r="A174" s="10" t="s">
        <v>181</v>
      </c>
      <c r="B174" s="26">
        <v>8806185759571</v>
      </c>
      <c r="C174" s="27" t="s">
        <v>2903</v>
      </c>
      <c r="D174" s="28" t="s">
        <v>1612</v>
      </c>
      <c r="E174" s="11">
        <v>0.81</v>
      </c>
      <c r="F174" s="12">
        <v>8</v>
      </c>
      <c r="G174" s="24"/>
      <c r="H174" s="21">
        <f>'ExpressOpt #'!$G174*'ExpressOpt #'!$E174</f>
        <v>0</v>
      </c>
      <c r="I174" s="22">
        <f>'ExpressOpt #'!$G174*'ExpressOpt #'!$F174</f>
        <v>0</v>
      </c>
      <c r="J174" s="14" t="str">
        <f>IFERROR(IF('ExpressOpt #'!$G174&lt;10,"МИНИМАЛЬНОЕ КОЛИЧЕСТВО 10шт",""),"")</f>
        <v>МИНИМАЛЬНОЕ КОЛИЧЕСТВО 10шт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25">
      <c r="A175" s="15" t="s">
        <v>182</v>
      </c>
      <c r="B175" s="29">
        <v>8806185783705</v>
      </c>
      <c r="C175" s="30" t="s">
        <v>2903</v>
      </c>
      <c r="D175" s="31" t="s">
        <v>1613</v>
      </c>
      <c r="E175" s="16">
        <v>3.25</v>
      </c>
      <c r="F175" s="17">
        <v>30</v>
      </c>
      <c r="G175" s="24"/>
      <c r="H175" s="18">
        <f>'ExpressOpt #'!$G175*'ExpressOpt #'!$E175</f>
        <v>0</v>
      </c>
      <c r="I175" s="19">
        <f>'ExpressOpt #'!$G175*'ExpressOpt #'!$F175</f>
        <v>0</v>
      </c>
      <c r="J175" s="20" t="str">
        <f>IFERROR(IF('ExpressOpt #'!$G175&lt;10,"МИНИМАЛЬНОЕ КОЛИЧЕСТВО 10шт",""),"")</f>
        <v>МИНИМАЛЬНОЕ КОЛИЧЕСТВО 10шт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25">
      <c r="A176" s="10" t="s">
        <v>183</v>
      </c>
      <c r="B176" s="26">
        <v>8806185797573</v>
      </c>
      <c r="C176" s="27" t="s">
        <v>2903</v>
      </c>
      <c r="D176" s="28" t="s">
        <v>1614</v>
      </c>
      <c r="E176" s="11">
        <v>0.4</v>
      </c>
      <c r="F176" s="12">
        <v>28</v>
      </c>
      <c r="G176" s="24"/>
      <c r="H176" s="21">
        <f>'ExpressOpt #'!$G176*'ExpressOpt #'!$E176</f>
        <v>0</v>
      </c>
      <c r="I176" s="22">
        <f>'ExpressOpt #'!$G176*'ExpressOpt #'!$F176</f>
        <v>0</v>
      </c>
      <c r="J176" s="14" t="str">
        <f>IFERROR(IF('ExpressOpt #'!$G176&lt;10,"МИНИМАЛЬНОЕ КОЛИЧЕСТВО 10шт",""),"")</f>
        <v>МИНИМАЛЬНОЕ КОЛИЧЕСТВО 10шт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25">
      <c r="A177" s="15" t="s">
        <v>184</v>
      </c>
      <c r="B177" s="29">
        <v>8806185780285</v>
      </c>
      <c r="C177" s="30" t="s">
        <v>2903</v>
      </c>
      <c r="D177" s="31" t="s">
        <v>1615</v>
      </c>
      <c r="E177" s="16">
        <v>0.4</v>
      </c>
      <c r="F177" s="17">
        <v>28</v>
      </c>
      <c r="G177" s="24"/>
      <c r="H177" s="18">
        <f>'ExpressOpt #'!$G177*'ExpressOpt #'!$E177</f>
        <v>0</v>
      </c>
      <c r="I177" s="19">
        <f>'ExpressOpt #'!$G177*'ExpressOpt #'!$F177</f>
        <v>0</v>
      </c>
      <c r="J177" s="20" t="str">
        <f>IFERROR(IF('ExpressOpt #'!$G177&lt;10,"МИНИМАЛЬНОЕ КОЛИЧЕСТВО 10шт",""),"")</f>
        <v>МИНИМАЛЬНОЕ КОЛИЧЕСТВО 10шт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25">
      <c r="A178" s="10" t="s">
        <v>185</v>
      </c>
      <c r="B178" s="26">
        <v>8806185780278</v>
      </c>
      <c r="C178" s="27" t="s">
        <v>2903</v>
      </c>
      <c r="D178" s="28" t="s">
        <v>1616</v>
      </c>
      <c r="E178" s="11">
        <v>0.4</v>
      </c>
      <c r="F178" s="12">
        <v>28</v>
      </c>
      <c r="G178" s="24"/>
      <c r="H178" s="21">
        <f>'ExpressOpt #'!$G178*'ExpressOpt #'!$E178</f>
        <v>0</v>
      </c>
      <c r="I178" s="22">
        <f>'ExpressOpt #'!$G178*'ExpressOpt #'!$F178</f>
        <v>0</v>
      </c>
      <c r="J178" s="14" t="str">
        <f>IFERROR(IF('ExpressOpt #'!$G178&lt;10,"МИНИМАЛЬНОЕ КОЛИЧЕСТВО 10шт",""),"")</f>
        <v>МИНИМАЛЬНОЕ КОЛИЧЕСТВО 10шт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25">
      <c r="A179" s="15" t="s">
        <v>186</v>
      </c>
      <c r="B179" s="29">
        <v>8809581450646</v>
      </c>
      <c r="C179" s="30" t="s">
        <v>2903</v>
      </c>
      <c r="D179" s="31" t="s">
        <v>1617</v>
      </c>
      <c r="E179" s="16">
        <v>4.3499999999999996</v>
      </c>
      <c r="F179" s="17">
        <v>63</v>
      </c>
      <c r="G179" s="24"/>
      <c r="H179" s="18">
        <f>'ExpressOpt #'!$G179*'ExpressOpt #'!$E179</f>
        <v>0</v>
      </c>
      <c r="I179" s="19">
        <f>'ExpressOpt #'!$G179*'ExpressOpt #'!$F179</f>
        <v>0</v>
      </c>
      <c r="J179" s="20" t="str">
        <f>IFERROR(IF('ExpressOpt #'!$G179&lt;10,"МИНИМАЛЬНОЕ КОЛИЧЕСТВО 10шт",""),"")</f>
        <v>МИНИМАЛЬНОЕ КОЛИЧЕСТВО 10шт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25">
      <c r="A180" s="10" t="s">
        <v>187</v>
      </c>
      <c r="B180" s="26">
        <v>8809581450615</v>
      </c>
      <c r="C180" s="27" t="s">
        <v>2903</v>
      </c>
      <c r="D180" s="28" t="s">
        <v>1618</v>
      </c>
      <c r="E180" s="11">
        <v>4.3499999999999996</v>
      </c>
      <c r="F180" s="12">
        <v>64</v>
      </c>
      <c r="G180" s="24"/>
      <c r="H180" s="21">
        <f>'ExpressOpt #'!$G180*'ExpressOpt #'!$E180</f>
        <v>0</v>
      </c>
      <c r="I180" s="22">
        <f>'ExpressOpt #'!$G180*'ExpressOpt #'!$F180</f>
        <v>0</v>
      </c>
      <c r="J180" s="14" t="str">
        <f>IFERROR(IF('ExpressOpt #'!$G180&lt;10,"МИНИМАЛЬНОЕ КОЛИЧЕСТВО 10шт",""),"")</f>
        <v>МИНИМАЛЬНОЕ КОЛИЧЕСТВО 10шт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25">
      <c r="A181" s="15" t="s">
        <v>188</v>
      </c>
      <c r="B181" s="29">
        <v>8809581440180</v>
      </c>
      <c r="C181" s="30" t="s">
        <v>2903</v>
      </c>
      <c r="D181" s="31" t="s">
        <v>1619</v>
      </c>
      <c r="E181" s="16">
        <v>5.42</v>
      </c>
      <c r="F181" s="17">
        <v>49</v>
      </c>
      <c r="G181" s="24"/>
      <c r="H181" s="18">
        <f>'ExpressOpt #'!$G181*'ExpressOpt #'!$E181</f>
        <v>0</v>
      </c>
      <c r="I181" s="19">
        <f>'ExpressOpt #'!$G181*'ExpressOpt #'!$F181</f>
        <v>0</v>
      </c>
      <c r="J181" s="20" t="str">
        <f>IFERROR(IF('ExpressOpt #'!$G181&lt;10,"МИНИМАЛЬНОЕ КОЛИЧЕСТВО 10шт",""),"")</f>
        <v>МИНИМАЛЬНОЕ КОЛИЧЕСТВО 10шт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25">
      <c r="A182" s="10" t="s">
        <v>189</v>
      </c>
      <c r="B182" s="26">
        <v>8809685822547</v>
      </c>
      <c r="C182" s="27" t="s">
        <v>1620</v>
      </c>
      <c r="D182" s="28" t="s">
        <v>1621</v>
      </c>
      <c r="E182" s="11">
        <v>11.93</v>
      </c>
      <c r="F182" s="12">
        <v>226</v>
      </c>
      <c r="G182" s="24"/>
      <c r="H182" s="21">
        <f>'ExpressOpt #'!$G182*'ExpressOpt #'!$E182</f>
        <v>0</v>
      </c>
      <c r="I182" s="22">
        <f>'ExpressOpt #'!$G182*'ExpressOpt #'!$F182</f>
        <v>0</v>
      </c>
      <c r="J182" s="14" t="str">
        <f>IFERROR(IF('ExpressOpt #'!$G182&lt;10,"МИНИМАЛЬНОЕ КОЛИЧЕСТВО 10шт",""),"")</f>
        <v>МИНИМАЛЬНОЕ КОЛИЧЕСТВО 10шт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25">
      <c r="A183" s="15" t="s">
        <v>190</v>
      </c>
      <c r="B183" s="29">
        <v>8809013343881</v>
      </c>
      <c r="C183" s="30" t="s">
        <v>1620</v>
      </c>
      <c r="D183" s="31" t="s">
        <v>1622</v>
      </c>
      <c r="E183" s="16">
        <v>19.68</v>
      </c>
      <c r="F183" s="17">
        <v>74</v>
      </c>
      <c r="G183" s="24"/>
      <c r="H183" s="18">
        <f>'ExpressOpt #'!$G183*'ExpressOpt #'!$E183</f>
        <v>0</v>
      </c>
      <c r="I183" s="19">
        <f>'ExpressOpt #'!$G183*'ExpressOpt #'!$F183</f>
        <v>0</v>
      </c>
      <c r="J183" s="20" t="str">
        <f>IFERROR(IF('ExpressOpt #'!$G183&lt;10,"МИНИМАЛЬНОЕ КОЛИЧЕСТВО 10шт",""),"")</f>
        <v>МИНИМАЛЬНОЕ КОЛИЧЕСТВО 10шт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25">
      <c r="A184" s="10" t="s">
        <v>191</v>
      </c>
      <c r="B184" s="26">
        <v>8809013349050</v>
      </c>
      <c r="C184" s="27" t="s">
        <v>1620</v>
      </c>
      <c r="D184" s="28" t="s">
        <v>1623</v>
      </c>
      <c r="E184" s="11">
        <v>19.68</v>
      </c>
      <c r="F184" s="12">
        <v>115</v>
      </c>
      <c r="G184" s="24"/>
      <c r="H184" s="21">
        <f>'ExpressOpt #'!$G184*'ExpressOpt #'!$E184</f>
        <v>0</v>
      </c>
      <c r="I184" s="22">
        <f>'ExpressOpt #'!$G184*'ExpressOpt #'!$F184</f>
        <v>0</v>
      </c>
      <c r="J184" s="14" t="str">
        <f>IFERROR(IF('ExpressOpt #'!$G184&lt;10,"МИНИМАЛЬНОЕ КОЛИЧЕСТВО 10шт",""),"")</f>
        <v>МИНИМАЛЬНОЕ КОЛИЧЕСТВО 10шт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25">
      <c r="A185" s="15" t="s">
        <v>192</v>
      </c>
      <c r="B185" s="29">
        <v>8809013349067</v>
      </c>
      <c r="C185" s="30" t="s">
        <v>1620</v>
      </c>
      <c r="D185" s="31" t="s">
        <v>1624</v>
      </c>
      <c r="E185" s="16">
        <v>19.68</v>
      </c>
      <c r="F185" s="17">
        <v>212</v>
      </c>
      <c r="G185" s="24"/>
      <c r="H185" s="18">
        <f>'ExpressOpt #'!$G185*'ExpressOpt #'!$E185</f>
        <v>0</v>
      </c>
      <c r="I185" s="19">
        <f>'ExpressOpt #'!$G185*'ExpressOpt #'!$F185</f>
        <v>0</v>
      </c>
      <c r="J185" s="20" t="str">
        <f>IFERROR(IF('ExpressOpt #'!$G185&lt;10,"МИНИМАЛЬНОЕ КОЛИЧЕСТВО 10шт",""),"")</f>
        <v>МИНИМАЛЬНОЕ КОЛИЧЕСТВО 10шт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25">
      <c r="A186" s="10" t="s">
        <v>193</v>
      </c>
      <c r="B186" s="26">
        <v>8809013347988</v>
      </c>
      <c r="C186" s="27" t="s">
        <v>1620</v>
      </c>
      <c r="D186" s="28" t="s">
        <v>1625</v>
      </c>
      <c r="E186" s="11">
        <v>1.79</v>
      </c>
      <c r="F186" s="12">
        <v>15</v>
      </c>
      <c r="G186" s="24"/>
      <c r="H186" s="21">
        <f>'ExpressOpt #'!$G186*'ExpressOpt #'!$E186</f>
        <v>0</v>
      </c>
      <c r="I186" s="22">
        <f>'ExpressOpt #'!$G186*'ExpressOpt #'!$F186</f>
        <v>0</v>
      </c>
      <c r="J186" s="14" t="str">
        <f>IFERROR(IF('ExpressOpt #'!$G186&lt;10,"МИНИМАЛЬНОЕ КОЛИЧЕСТВО 10шт",""),"")</f>
        <v>МИНИМАЛЬНОЕ КОЛИЧЕСТВО 10шт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25">
      <c r="A187" s="15" t="s">
        <v>194</v>
      </c>
      <c r="B187" s="29">
        <v>8809048416079</v>
      </c>
      <c r="C187" s="30" t="s">
        <v>1626</v>
      </c>
      <c r="D187" s="31" t="s">
        <v>1627</v>
      </c>
      <c r="E187" s="16">
        <v>8.18</v>
      </c>
      <c r="F187" s="17">
        <v>380</v>
      </c>
      <c r="G187" s="24"/>
      <c r="H187" s="18">
        <f>'ExpressOpt #'!$G187*'ExpressOpt #'!$E187</f>
        <v>0</v>
      </c>
      <c r="I187" s="19">
        <f>'ExpressOpt #'!$G187*'ExpressOpt #'!$F187</f>
        <v>0</v>
      </c>
      <c r="J187" s="20" t="str">
        <f>IFERROR(IF('ExpressOpt #'!$G187&lt;10,"МИНИМАЛЬНОЕ КОЛИЧЕСТВО 10шт",""),"")</f>
        <v>МИНИМАЛЬНОЕ КОЛИЧЕСТВО 10шт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25">
      <c r="A188" s="10" t="s">
        <v>195</v>
      </c>
      <c r="B188" s="26">
        <v>8809048410503</v>
      </c>
      <c r="C188" s="27" t="s">
        <v>1626</v>
      </c>
      <c r="D188" s="28" t="s">
        <v>1628</v>
      </c>
      <c r="E188" s="11">
        <v>6.14</v>
      </c>
      <c r="F188" s="12">
        <v>244</v>
      </c>
      <c r="G188" s="24"/>
      <c r="H188" s="21">
        <f>'ExpressOpt #'!$G188*'ExpressOpt #'!$E188</f>
        <v>0</v>
      </c>
      <c r="I188" s="22">
        <f>'ExpressOpt #'!$G188*'ExpressOpt #'!$F188</f>
        <v>0</v>
      </c>
      <c r="J188" s="14" t="str">
        <f>IFERROR(IF('ExpressOpt #'!$G188&lt;10,"МИНИМАЛЬНОЕ КОЛИЧЕСТВО 10шт",""),"")</f>
        <v>МИНИМАЛЬНОЕ КОЛИЧЕСТВО 10шт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25">
      <c r="A189" s="15" t="s">
        <v>196</v>
      </c>
      <c r="B189" s="29">
        <v>8809048410558</v>
      </c>
      <c r="C189" s="30" t="s">
        <v>1626</v>
      </c>
      <c r="D189" s="31" t="s">
        <v>1629</v>
      </c>
      <c r="E189" s="16">
        <v>6.82</v>
      </c>
      <c r="F189" s="17">
        <v>106</v>
      </c>
      <c r="G189" s="24"/>
      <c r="H189" s="18">
        <f>'ExpressOpt #'!$G189*'ExpressOpt #'!$E189</f>
        <v>0</v>
      </c>
      <c r="I189" s="19">
        <f>'ExpressOpt #'!$G189*'ExpressOpt #'!$F189</f>
        <v>0</v>
      </c>
      <c r="J189" s="20" t="str">
        <f>IFERROR(IF('ExpressOpt #'!$G189&lt;10,"МИНИМАЛЬНОЕ КОЛИЧЕСТВО 10шт",""),"")</f>
        <v>МИНИМАЛЬНОЕ КОЛИЧЕСТВО 10шт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25">
      <c r="A190" s="10" t="s">
        <v>197</v>
      </c>
      <c r="B190" s="26">
        <v>8809048412545</v>
      </c>
      <c r="C190" s="27" t="s">
        <v>1626</v>
      </c>
      <c r="D190" s="28" t="s">
        <v>1630</v>
      </c>
      <c r="E190" s="11">
        <v>10.91</v>
      </c>
      <c r="F190" s="12">
        <v>186</v>
      </c>
      <c r="G190" s="24"/>
      <c r="H190" s="21">
        <f>'ExpressOpt #'!$G190*'ExpressOpt #'!$E190</f>
        <v>0</v>
      </c>
      <c r="I190" s="22">
        <f>'ExpressOpt #'!$G190*'ExpressOpt #'!$F190</f>
        <v>0</v>
      </c>
      <c r="J190" s="14" t="str">
        <f>IFERROR(IF('ExpressOpt #'!$G190&lt;10,"МИНИМАЛЬНОЕ КОЛИЧЕСТВО 10шт",""),"")</f>
        <v>МИНИМАЛЬНОЕ КОЛИЧЕСТВО 10шт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25">
      <c r="A191" s="15" t="s">
        <v>198</v>
      </c>
      <c r="B191" s="29">
        <v>8809723786428</v>
      </c>
      <c r="C191" s="30" t="s">
        <v>1626</v>
      </c>
      <c r="D191" s="31" t="s">
        <v>1631</v>
      </c>
      <c r="E191" s="16">
        <v>8.18</v>
      </c>
      <c r="F191" s="17">
        <v>129</v>
      </c>
      <c r="G191" s="24"/>
      <c r="H191" s="18">
        <f>'ExpressOpt #'!$G191*'ExpressOpt #'!$E191</f>
        <v>0</v>
      </c>
      <c r="I191" s="19">
        <f>'ExpressOpt #'!$G191*'ExpressOpt #'!$F191</f>
        <v>0</v>
      </c>
      <c r="J191" s="20" t="str">
        <f>IFERROR(IF('ExpressOpt #'!$G191&lt;10,"МИНИМАЛЬНОЕ КОЛИЧЕСТВО 10шт",""),"")</f>
        <v>МИНИМАЛЬНОЕ КОЛИЧЕСТВО 10шт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25">
      <c r="A192" s="10" t="s">
        <v>199</v>
      </c>
      <c r="B192" s="26">
        <v>8809048410411</v>
      </c>
      <c r="C192" s="27" t="s">
        <v>1626</v>
      </c>
      <c r="D192" s="28" t="s">
        <v>1632</v>
      </c>
      <c r="E192" s="11">
        <v>8.18</v>
      </c>
      <c r="F192" s="12">
        <v>256</v>
      </c>
      <c r="G192" s="24"/>
      <c r="H192" s="21">
        <f>'ExpressOpt #'!$G192*'ExpressOpt #'!$E192</f>
        <v>0</v>
      </c>
      <c r="I192" s="22">
        <f>'ExpressOpt #'!$G192*'ExpressOpt #'!$F192</f>
        <v>0</v>
      </c>
      <c r="J192" s="14" t="str">
        <f>IFERROR(IF('ExpressOpt #'!$G192&lt;10,"МИНИМАЛЬНОЕ КОЛИЧЕСТВО 10шт",""),"")</f>
        <v>МИНИМАЛЬНОЕ КОЛИЧЕСТВО 10шт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25">
      <c r="A193" s="15" t="s">
        <v>200</v>
      </c>
      <c r="B193" s="29">
        <v>8809048412576</v>
      </c>
      <c r="C193" s="30" t="s">
        <v>1626</v>
      </c>
      <c r="D193" s="31" t="s">
        <v>1633</v>
      </c>
      <c r="E193" s="16">
        <v>10.91</v>
      </c>
      <c r="F193" s="17">
        <v>273</v>
      </c>
      <c r="G193" s="24"/>
      <c r="H193" s="18">
        <f>'ExpressOpt #'!$G193*'ExpressOpt #'!$E193</f>
        <v>0</v>
      </c>
      <c r="I193" s="19">
        <f>'ExpressOpt #'!$G193*'ExpressOpt #'!$F193</f>
        <v>0</v>
      </c>
      <c r="J193" s="20" t="str">
        <f>IFERROR(IF('ExpressOpt #'!$G193&lt;10,"МИНИМАЛЬНОЕ КОЛИЧЕСТВО 10шт",""),"")</f>
        <v>МИНИМАЛЬНОЕ КОЛИЧЕСТВО 10шт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25">
      <c r="A194" s="10" t="s">
        <v>201</v>
      </c>
      <c r="B194" s="26">
        <v>8809723785971</v>
      </c>
      <c r="C194" s="27" t="s">
        <v>1626</v>
      </c>
      <c r="D194" s="28" t="s">
        <v>1634</v>
      </c>
      <c r="E194" s="11">
        <v>5.1100000000000003</v>
      </c>
      <c r="F194" s="12">
        <v>50</v>
      </c>
      <c r="G194" s="24"/>
      <c r="H194" s="21">
        <f>'ExpressOpt #'!$G194*'ExpressOpt #'!$E194</f>
        <v>0</v>
      </c>
      <c r="I194" s="22">
        <f>'ExpressOpt #'!$G194*'ExpressOpt #'!$F194</f>
        <v>0</v>
      </c>
      <c r="J194" s="14" t="str">
        <f>IFERROR(IF('ExpressOpt #'!$G194&lt;10,"МИНИМАЛЬНОЕ КОЛИЧЕСТВО 10шт",""),"")</f>
        <v>МИНИМАЛЬНОЕ КОЛИЧЕСТВО 10шт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25">
      <c r="A195" s="15" t="s">
        <v>202</v>
      </c>
      <c r="B195" s="29">
        <v>8809723785483</v>
      </c>
      <c r="C195" s="30" t="s">
        <v>1626</v>
      </c>
      <c r="D195" s="31" t="s">
        <v>1635</v>
      </c>
      <c r="E195" s="16">
        <v>12.95</v>
      </c>
      <c r="F195" s="17">
        <v>228</v>
      </c>
      <c r="G195" s="24"/>
      <c r="H195" s="18">
        <f>'ExpressOpt #'!$G195*'ExpressOpt #'!$E195</f>
        <v>0</v>
      </c>
      <c r="I195" s="19">
        <f>'ExpressOpt #'!$G195*'ExpressOpt #'!$F195</f>
        <v>0</v>
      </c>
      <c r="J195" s="20" t="str">
        <f>IFERROR(IF('ExpressOpt #'!$G195&lt;10,"МИНИМАЛЬНОЕ КОЛИЧЕСТВО 10шт",""),"")</f>
        <v>МИНИМАЛЬНОЕ КОЛИЧЕСТВО 10шт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25">
      <c r="A196" s="10" t="s">
        <v>203</v>
      </c>
      <c r="B196" s="26">
        <v>8809875908396</v>
      </c>
      <c r="C196" s="27" t="s">
        <v>2904</v>
      </c>
      <c r="D196" s="28" t="s">
        <v>1636</v>
      </c>
      <c r="E196" s="11">
        <v>9.76</v>
      </c>
      <c r="F196" s="12">
        <v>258</v>
      </c>
      <c r="G196" s="24"/>
      <c r="H196" s="21">
        <f>'ExpressOpt #'!$G196*'ExpressOpt #'!$E196</f>
        <v>0</v>
      </c>
      <c r="I196" s="22">
        <f>'ExpressOpt #'!$G196*'ExpressOpt #'!$F196</f>
        <v>0</v>
      </c>
      <c r="J196" s="14" t="str">
        <f>IFERROR(IF('ExpressOpt #'!$G196&lt;10,"МИНИМАЛЬНОЕ КОЛИЧЕСТВО 10шт",""),"")</f>
        <v>МИНИМАЛЬНОЕ КОЛИЧЕСТВО 10шт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25">
      <c r="A197" s="15" t="s">
        <v>204</v>
      </c>
      <c r="B197" s="29">
        <v>8809567925182</v>
      </c>
      <c r="C197" s="30" t="s">
        <v>2904</v>
      </c>
      <c r="D197" s="31" t="s">
        <v>1637</v>
      </c>
      <c r="E197" s="16">
        <v>9.6300000000000008</v>
      </c>
      <c r="F197" s="17">
        <v>260</v>
      </c>
      <c r="G197" s="24"/>
      <c r="H197" s="18">
        <f>'ExpressOpt #'!$G197*'ExpressOpt #'!$E197</f>
        <v>0</v>
      </c>
      <c r="I197" s="19">
        <f>'ExpressOpt #'!$G197*'ExpressOpt #'!$F197</f>
        <v>0</v>
      </c>
      <c r="J197" s="20" t="str">
        <f>IFERROR(IF('ExpressOpt #'!$G197&lt;10,"МИНИМАЛЬНОЕ КОЛИЧЕСТВО 10шт",""),"")</f>
        <v>МИНИМАЛЬНОЕ КОЛИЧЕСТВО 10шт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25">
      <c r="A198" s="10" t="s">
        <v>205</v>
      </c>
      <c r="B198" s="26">
        <v>8809738313251</v>
      </c>
      <c r="C198" s="27" t="s">
        <v>2904</v>
      </c>
      <c r="D198" s="28" t="s">
        <v>1638</v>
      </c>
      <c r="E198" s="11">
        <v>7.65</v>
      </c>
      <c r="F198" s="12">
        <v>82</v>
      </c>
      <c r="G198" s="24"/>
      <c r="H198" s="21">
        <f>'ExpressOpt #'!$G198*'ExpressOpt #'!$E198</f>
        <v>0</v>
      </c>
      <c r="I198" s="22">
        <f>'ExpressOpt #'!$G198*'ExpressOpt #'!$F198</f>
        <v>0</v>
      </c>
      <c r="J198" s="14" t="str">
        <f>IFERROR(IF('ExpressOpt #'!$G198&lt;10,"МИНИМАЛЬНОЕ КОЛИЧЕСТВО 10шт",""),"")</f>
        <v>МИНИМАЛЬНОЕ КОЛИЧЕСТВО 10шт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25">
      <c r="A199" s="15" t="s">
        <v>206</v>
      </c>
      <c r="B199" s="29">
        <v>8809782559056</v>
      </c>
      <c r="C199" s="30" t="s">
        <v>2904</v>
      </c>
      <c r="D199" s="31" t="s">
        <v>1639</v>
      </c>
      <c r="E199" s="16">
        <v>9.11</v>
      </c>
      <c r="F199" s="17">
        <v>72</v>
      </c>
      <c r="G199" s="24"/>
      <c r="H199" s="18">
        <f>'ExpressOpt #'!$G199*'ExpressOpt #'!$E199</f>
        <v>0</v>
      </c>
      <c r="I199" s="19">
        <f>'ExpressOpt #'!$G199*'ExpressOpt #'!$F199</f>
        <v>0</v>
      </c>
      <c r="J199" s="20" t="str">
        <f>IFERROR(IF('ExpressOpt #'!$G199&lt;10,"МИНИМАЛЬНОЕ КОЛИЧЕСТВО 10шт",""),"")</f>
        <v>МИНИМАЛЬНОЕ КОЛИЧЕСТВО 10шт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25">
      <c r="A200" s="10" t="s">
        <v>207</v>
      </c>
      <c r="B200" s="26">
        <v>8809514649260</v>
      </c>
      <c r="C200" s="27" t="s">
        <v>1640</v>
      </c>
      <c r="D200" s="28" t="s">
        <v>1641</v>
      </c>
      <c r="E200" s="11">
        <v>15.11</v>
      </c>
      <c r="F200" s="12">
        <v>187</v>
      </c>
      <c r="G200" s="24"/>
      <c r="H200" s="21">
        <f>'ExpressOpt #'!$G200*'ExpressOpt #'!$E200</f>
        <v>0</v>
      </c>
      <c r="I200" s="22">
        <f>'ExpressOpt #'!$G200*'ExpressOpt #'!$F200</f>
        <v>0</v>
      </c>
      <c r="J200" s="14" t="str">
        <f>IFERROR(IF('ExpressOpt #'!$G200&lt;10,"МИНИМАЛЬНОЕ КОЛИЧЕСТВО 10шт",""),"")</f>
        <v>МИНИМАЛЬНОЕ КОЛИЧЕСТВО 10шт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25">
      <c r="A201" s="15" t="s">
        <v>208</v>
      </c>
      <c r="B201" s="29">
        <v>8809514649857</v>
      </c>
      <c r="C201" s="30" t="s">
        <v>1640</v>
      </c>
      <c r="D201" s="31" t="s">
        <v>1642</v>
      </c>
      <c r="E201" s="16">
        <v>18.63</v>
      </c>
      <c r="F201" s="17">
        <v>187</v>
      </c>
      <c r="G201" s="24"/>
      <c r="H201" s="18">
        <f>'ExpressOpt #'!$G201*'ExpressOpt #'!$E201</f>
        <v>0</v>
      </c>
      <c r="I201" s="19">
        <f>'ExpressOpt #'!$G201*'ExpressOpt #'!$F201</f>
        <v>0</v>
      </c>
      <c r="J201" s="20" t="str">
        <f>IFERROR(IF('ExpressOpt #'!$G201&lt;10,"МИНИМАЛЬНОЕ КОЛИЧЕСТВО 10шт",""),"")</f>
        <v>МИНИМАЛЬНОЕ КОЛИЧЕСТВО 10шт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25">
      <c r="A202" s="10" t="s">
        <v>209</v>
      </c>
      <c r="B202" s="26">
        <v>8809514649840</v>
      </c>
      <c r="C202" s="27" t="s">
        <v>1640</v>
      </c>
      <c r="D202" s="28" t="s">
        <v>1643</v>
      </c>
      <c r="E202" s="11">
        <v>13.09</v>
      </c>
      <c r="F202" s="12">
        <v>187</v>
      </c>
      <c r="G202" s="24"/>
      <c r="H202" s="21">
        <f>'ExpressOpt #'!$G202*'ExpressOpt #'!$E202</f>
        <v>0</v>
      </c>
      <c r="I202" s="22">
        <f>'ExpressOpt #'!$G202*'ExpressOpt #'!$F202</f>
        <v>0</v>
      </c>
      <c r="J202" s="14" t="str">
        <f>IFERROR(IF('ExpressOpt #'!$G202&lt;10,"МИНИМАЛЬНОЕ КОЛИЧЕСТВО 10шт",""),"")</f>
        <v>МИНИМАЛЬНОЕ КОЛИЧЕСТВО 10шт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25">
      <c r="A203" s="15" t="s">
        <v>210</v>
      </c>
      <c r="B203" s="29">
        <v>8809948521545</v>
      </c>
      <c r="C203" s="30" t="s">
        <v>1640</v>
      </c>
      <c r="D203" s="31" t="s">
        <v>1644</v>
      </c>
      <c r="E203" s="16">
        <v>14</v>
      </c>
      <c r="F203" s="17">
        <v>129</v>
      </c>
      <c r="G203" s="24"/>
      <c r="H203" s="18">
        <f>'ExpressOpt #'!$G203*'ExpressOpt #'!$E203</f>
        <v>0</v>
      </c>
      <c r="I203" s="19">
        <f>'ExpressOpt #'!$G203*'ExpressOpt #'!$F203</f>
        <v>0</v>
      </c>
      <c r="J203" s="20" t="str">
        <f>IFERROR(IF('ExpressOpt #'!$G203&lt;10,"МИНИМАЛЬНОЕ КОЛИЧЕСТВО 10шт",""),"")</f>
        <v>МИНИМАЛЬНОЕ КОЛИЧЕСТВО 10шт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25">
      <c r="A204" s="10" t="s">
        <v>211</v>
      </c>
      <c r="B204" s="26">
        <v>8809514649482</v>
      </c>
      <c r="C204" s="27" t="s">
        <v>1640</v>
      </c>
      <c r="D204" s="28" t="s">
        <v>1645</v>
      </c>
      <c r="E204" s="11">
        <v>21</v>
      </c>
      <c r="F204" s="12">
        <v>198</v>
      </c>
      <c r="G204" s="24"/>
      <c r="H204" s="21">
        <f>'ExpressOpt #'!$G204*'ExpressOpt #'!$E204</f>
        <v>0</v>
      </c>
      <c r="I204" s="22">
        <f>'ExpressOpt #'!$G204*'ExpressOpt #'!$F204</f>
        <v>0</v>
      </c>
      <c r="J204" s="14" t="str">
        <f>IFERROR(IF('ExpressOpt #'!$G204&lt;10,"МИНИМАЛЬНОЕ КОЛИЧЕСТВО 10шт",""),"")</f>
        <v>МИНИМАЛЬНОЕ КОЛИЧЕСТВО 10шт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25">
      <c r="A205" s="15" t="s">
        <v>212</v>
      </c>
      <c r="B205" s="29">
        <v>8809514649468</v>
      </c>
      <c r="C205" s="30" t="s">
        <v>1640</v>
      </c>
      <c r="D205" s="31" t="s">
        <v>1646</v>
      </c>
      <c r="E205" s="16">
        <v>21</v>
      </c>
      <c r="F205" s="17">
        <v>198</v>
      </c>
      <c r="G205" s="24"/>
      <c r="H205" s="18">
        <f>'ExpressOpt #'!$G205*'ExpressOpt #'!$E205</f>
        <v>0</v>
      </c>
      <c r="I205" s="19">
        <f>'ExpressOpt #'!$G205*'ExpressOpt #'!$F205</f>
        <v>0</v>
      </c>
      <c r="J205" s="20" t="str">
        <f>IFERROR(IF('ExpressOpt #'!$G205&lt;10,"МИНИМАЛЬНОЕ КОЛИЧЕСТВО 10шт",""),"")</f>
        <v>МИНИМАЛЬНОЕ КОЛИЧЕСТВО 10шт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25">
      <c r="A206" s="10" t="s">
        <v>213</v>
      </c>
      <c r="B206" s="26">
        <v>8809514649451</v>
      </c>
      <c r="C206" s="27" t="s">
        <v>1640</v>
      </c>
      <c r="D206" s="28" t="s">
        <v>1647</v>
      </c>
      <c r="E206" s="11">
        <v>18.73</v>
      </c>
      <c r="F206" s="12">
        <v>198</v>
      </c>
      <c r="G206" s="24"/>
      <c r="H206" s="21">
        <f>'ExpressOpt #'!$G206*'ExpressOpt #'!$E206</f>
        <v>0</v>
      </c>
      <c r="I206" s="22">
        <f>'ExpressOpt #'!$G206*'ExpressOpt #'!$F206</f>
        <v>0</v>
      </c>
      <c r="J206" s="14" t="str">
        <f>IFERROR(IF('ExpressOpt #'!$G206&lt;10,"МИНИМАЛЬНОЕ КОЛИЧЕСТВО 10шт",""),"")</f>
        <v>МИНИМАЛЬНОЕ КОЛИЧЕСТВО 10шт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25">
      <c r="A207" s="15" t="s">
        <v>214</v>
      </c>
      <c r="B207" s="29">
        <v>8809514649420</v>
      </c>
      <c r="C207" s="30" t="s">
        <v>1640</v>
      </c>
      <c r="D207" s="31" t="s">
        <v>1648</v>
      </c>
      <c r="E207" s="16">
        <v>21</v>
      </c>
      <c r="F207" s="17">
        <v>198</v>
      </c>
      <c r="G207" s="24"/>
      <c r="H207" s="18">
        <f>'ExpressOpt #'!$G207*'ExpressOpt #'!$E207</f>
        <v>0</v>
      </c>
      <c r="I207" s="19">
        <f>'ExpressOpt #'!$G207*'ExpressOpt #'!$F207</f>
        <v>0</v>
      </c>
      <c r="J207" s="20" t="str">
        <f>IFERROR(IF('ExpressOpt #'!$G207&lt;10,"МИНИМАЛЬНОЕ КОЛИЧЕСТВО 10шт",""),"")</f>
        <v>МИНИМАЛЬНОЕ КОЛИЧЕСТВО 10шт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25">
      <c r="A208" s="10" t="s">
        <v>215</v>
      </c>
      <c r="B208" s="26">
        <v>8809759904438</v>
      </c>
      <c r="C208" s="27" t="s">
        <v>2905</v>
      </c>
      <c r="D208" s="28" t="s">
        <v>1649</v>
      </c>
      <c r="E208" s="11">
        <v>10.57</v>
      </c>
      <c r="F208" s="12">
        <v>199</v>
      </c>
      <c r="G208" s="24"/>
      <c r="H208" s="21">
        <f>'ExpressOpt #'!$G208*'ExpressOpt #'!$E208</f>
        <v>0</v>
      </c>
      <c r="I208" s="22">
        <f>'ExpressOpt #'!$G208*'ExpressOpt #'!$F208</f>
        <v>0</v>
      </c>
      <c r="J208" s="14" t="str">
        <f>IFERROR(IF('ExpressOpt #'!$G208&lt;10,"МИНИМАЛЬНОЕ КОЛИЧЕСТВО 10шт",""),"")</f>
        <v>МИНИМАЛЬНОЕ КОЛИЧЕСТВО 10шт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25">
      <c r="A209" s="15" t="s">
        <v>216</v>
      </c>
      <c r="B209" s="29">
        <v>8809759904629</v>
      </c>
      <c r="C209" s="30" t="s">
        <v>2905</v>
      </c>
      <c r="D209" s="31" t="s">
        <v>1650</v>
      </c>
      <c r="E209" s="16">
        <v>11.53</v>
      </c>
      <c r="F209" s="17">
        <v>198</v>
      </c>
      <c r="G209" s="24"/>
      <c r="H209" s="18">
        <f>'ExpressOpt #'!$G209*'ExpressOpt #'!$E209</f>
        <v>0</v>
      </c>
      <c r="I209" s="19">
        <f>'ExpressOpt #'!$G209*'ExpressOpt #'!$F209</f>
        <v>0</v>
      </c>
      <c r="J209" s="20" t="str">
        <f>IFERROR(IF('ExpressOpt #'!$G209&lt;10,"МИНИМАЛЬНОЕ КОЛИЧЕСТВО 10шт",""),"")</f>
        <v>МИНИМАЛЬНОЕ КОЛИЧЕСТВО 10шт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25">
      <c r="A210" s="10" t="s">
        <v>217</v>
      </c>
      <c r="B210" s="26">
        <v>8809759909211</v>
      </c>
      <c r="C210" s="27" t="s">
        <v>2905</v>
      </c>
      <c r="D210" s="28" t="s">
        <v>1651</v>
      </c>
      <c r="E210" s="11">
        <v>9.61</v>
      </c>
      <c r="F210" s="12">
        <v>236</v>
      </c>
      <c r="G210" s="24"/>
      <c r="H210" s="21">
        <f>'ExpressOpt #'!$G210*'ExpressOpt #'!$E210</f>
        <v>0</v>
      </c>
      <c r="I210" s="22">
        <f>'ExpressOpt #'!$G210*'ExpressOpt #'!$F210</f>
        <v>0</v>
      </c>
      <c r="J210" s="14" t="str">
        <f>IFERROR(IF('ExpressOpt #'!$G210&lt;10,"МИНИМАЛЬНОЕ КОЛИЧЕСТВО 10шт",""),"")</f>
        <v>МИНИМАЛЬНОЕ КОЛИЧЕСТВО 10шт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25">
      <c r="A211" s="15" t="s">
        <v>218</v>
      </c>
      <c r="B211" s="29">
        <v>8809759907538</v>
      </c>
      <c r="C211" s="30" t="s">
        <v>2905</v>
      </c>
      <c r="D211" s="31" t="s">
        <v>1652</v>
      </c>
      <c r="E211" s="16">
        <v>13.45</v>
      </c>
      <c r="F211" s="17">
        <v>309</v>
      </c>
      <c r="G211" s="24"/>
      <c r="H211" s="18">
        <f>'ExpressOpt #'!$G211*'ExpressOpt #'!$E211</f>
        <v>0</v>
      </c>
      <c r="I211" s="19">
        <f>'ExpressOpt #'!$G211*'ExpressOpt #'!$F211</f>
        <v>0</v>
      </c>
      <c r="J211" s="20" t="str">
        <f>IFERROR(IF('ExpressOpt #'!$G211&lt;10,"МИНИМАЛЬНОЕ КОЛИЧЕСТВО 10шт",""),"")</f>
        <v>МИНИМАЛЬНОЕ КОЛИЧЕСТВО 10шт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25">
      <c r="A212" s="10" t="s">
        <v>219</v>
      </c>
      <c r="B212" s="26">
        <v>8809759907545</v>
      </c>
      <c r="C212" s="27" t="s">
        <v>2905</v>
      </c>
      <c r="D212" s="28" t="s">
        <v>1653</v>
      </c>
      <c r="E212" s="11">
        <v>9.61</v>
      </c>
      <c r="F212" s="12">
        <v>199</v>
      </c>
      <c r="G212" s="24"/>
      <c r="H212" s="21">
        <f>'ExpressOpt #'!$G212*'ExpressOpt #'!$E212</f>
        <v>0</v>
      </c>
      <c r="I212" s="22">
        <f>'ExpressOpt #'!$G212*'ExpressOpt #'!$F212</f>
        <v>0</v>
      </c>
      <c r="J212" s="14" t="str">
        <f>IFERROR(IF('ExpressOpt #'!$G212&lt;10,"МИНИМАЛЬНОЕ КОЛИЧЕСТВО 10шт",""),"")</f>
        <v>МИНИМАЛЬНОЕ КОЛИЧЕСТВО 10шт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25">
      <c r="A213" s="15" t="s">
        <v>220</v>
      </c>
      <c r="B213" s="29">
        <v>8809759908412</v>
      </c>
      <c r="C213" s="30" t="s">
        <v>2905</v>
      </c>
      <c r="D213" s="31" t="s">
        <v>1654</v>
      </c>
      <c r="E213" s="16">
        <v>9.61</v>
      </c>
      <c r="F213" s="17">
        <v>200</v>
      </c>
      <c r="G213" s="24"/>
      <c r="H213" s="18">
        <f>'ExpressOpt #'!$G213*'ExpressOpt #'!$E213</f>
        <v>0</v>
      </c>
      <c r="I213" s="19">
        <f>'ExpressOpt #'!$G213*'ExpressOpt #'!$F213</f>
        <v>0</v>
      </c>
      <c r="J213" s="20" t="str">
        <f>IFERROR(IF('ExpressOpt #'!$G213&lt;10,"МИНИМАЛЬНОЕ КОЛИЧЕСТВО 10шт",""),"")</f>
        <v>МИНИМАЛЬНОЕ КОЛИЧЕСТВО 10шт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25">
      <c r="A214" s="10" t="s">
        <v>221</v>
      </c>
      <c r="B214" s="26">
        <v>8809759907583</v>
      </c>
      <c r="C214" s="27" t="s">
        <v>2905</v>
      </c>
      <c r="D214" s="28" t="s">
        <v>1655</v>
      </c>
      <c r="E214" s="11">
        <v>9.61</v>
      </c>
      <c r="F214" s="12">
        <v>199</v>
      </c>
      <c r="G214" s="24"/>
      <c r="H214" s="21">
        <f>'ExpressOpt #'!$G214*'ExpressOpt #'!$E214</f>
        <v>0</v>
      </c>
      <c r="I214" s="22">
        <f>'ExpressOpt #'!$G214*'ExpressOpt #'!$F214</f>
        <v>0</v>
      </c>
      <c r="J214" s="14" t="str">
        <f>IFERROR(IF('ExpressOpt #'!$G214&lt;10,"МИНИМАЛЬНОЕ КОЛИЧЕСТВО 10шт",""),"")</f>
        <v>МИНИМАЛЬНОЕ КОЛИЧЕСТВО 10шт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25">
      <c r="A215" s="15" t="s">
        <v>222</v>
      </c>
      <c r="B215" s="29">
        <v>8809759907590</v>
      </c>
      <c r="C215" s="30" t="s">
        <v>2905</v>
      </c>
      <c r="D215" s="31" t="s">
        <v>1656</v>
      </c>
      <c r="E215" s="16">
        <v>9.61</v>
      </c>
      <c r="F215" s="17">
        <v>198</v>
      </c>
      <c r="G215" s="24"/>
      <c r="H215" s="18">
        <f>'ExpressOpt #'!$G215*'ExpressOpt #'!$E215</f>
        <v>0</v>
      </c>
      <c r="I215" s="19">
        <f>'ExpressOpt #'!$G215*'ExpressOpt #'!$F215</f>
        <v>0</v>
      </c>
      <c r="J215" s="20" t="str">
        <f>IFERROR(IF('ExpressOpt #'!$G215&lt;10,"МИНИМАЛЬНОЕ КОЛИЧЕСТВО 10шт",""),"")</f>
        <v>МИНИМАЛЬНОЕ КОЛИЧЕСТВО 10шт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25">
      <c r="A216" s="10" t="s">
        <v>223</v>
      </c>
      <c r="B216" s="26">
        <v>8809759907576</v>
      </c>
      <c r="C216" s="27" t="s">
        <v>2905</v>
      </c>
      <c r="D216" s="28" t="s">
        <v>1657</v>
      </c>
      <c r="E216" s="11">
        <v>9.61</v>
      </c>
      <c r="F216" s="12">
        <v>198</v>
      </c>
      <c r="G216" s="24"/>
      <c r="H216" s="21">
        <f>'ExpressOpt #'!$G216*'ExpressOpt #'!$E216</f>
        <v>0</v>
      </c>
      <c r="I216" s="22">
        <f>'ExpressOpt #'!$G216*'ExpressOpt #'!$F216</f>
        <v>0</v>
      </c>
      <c r="J216" s="14" t="str">
        <f>IFERROR(IF('ExpressOpt #'!$G216&lt;10,"МИНИМАЛЬНОЕ КОЛИЧЕСТВО 10шт",""),"")</f>
        <v>МИНИМАЛЬНОЕ КОЛИЧЕСТВО 10шт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25">
      <c r="A217" s="15" t="s">
        <v>224</v>
      </c>
      <c r="B217" s="29">
        <v>8809759907637</v>
      </c>
      <c r="C217" s="30" t="s">
        <v>2905</v>
      </c>
      <c r="D217" s="31" t="s">
        <v>1658</v>
      </c>
      <c r="E217" s="16">
        <v>7.68</v>
      </c>
      <c r="F217" s="17">
        <v>32</v>
      </c>
      <c r="G217" s="24"/>
      <c r="H217" s="18">
        <f>'ExpressOpt #'!$G217*'ExpressOpt #'!$E217</f>
        <v>0</v>
      </c>
      <c r="I217" s="19">
        <f>'ExpressOpt #'!$G217*'ExpressOpt #'!$F217</f>
        <v>0</v>
      </c>
      <c r="J217" s="20" t="str">
        <f>IFERROR(IF('ExpressOpt #'!$G217&lt;10,"МИНИМАЛЬНОЕ КОЛИЧЕСТВО 10шт",""),"")</f>
        <v>МИНИМАЛЬНОЕ КОЛИЧЕСТВО 10шт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25">
      <c r="A218" s="10" t="s">
        <v>225</v>
      </c>
      <c r="B218" s="26">
        <v>8809759907644</v>
      </c>
      <c r="C218" s="27" t="s">
        <v>2905</v>
      </c>
      <c r="D218" s="28" t="s">
        <v>1659</v>
      </c>
      <c r="E218" s="11">
        <v>7.68</v>
      </c>
      <c r="F218" s="12">
        <v>32</v>
      </c>
      <c r="G218" s="24"/>
      <c r="H218" s="21">
        <f>'ExpressOpt #'!$G218*'ExpressOpt #'!$E218</f>
        <v>0</v>
      </c>
      <c r="I218" s="22">
        <f>'ExpressOpt #'!$G218*'ExpressOpt #'!$F218</f>
        <v>0</v>
      </c>
      <c r="J218" s="14" t="str">
        <f>IFERROR(IF('ExpressOpt #'!$G218&lt;10,"МИНИМАЛЬНОЕ КОЛИЧЕСТВО 10шт",""),"")</f>
        <v>МИНИМАЛЬНОЕ КОЛИЧЕСТВО 10шт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25">
      <c r="A219" s="15" t="s">
        <v>226</v>
      </c>
      <c r="B219" s="29">
        <v>8801051334517</v>
      </c>
      <c r="C219" s="30" t="s">
        <v>2906</v>
      </c>
      <c r="D219" s="31" t="s">
        <v>1660</v>
      </c>
      <c r="E219" s="16">
        <v>10.19</v>
      </c>
      <c r="F219" s="17">
        <v>211</v>
      </c>
      <c r="G219" s="24"/>
      <c r="H219" s="18">
        <f>'ExpressOpt #'!$G219*'ExpressOpt #'!$E219</f>
        <v>0</v>
      </c>
      <c r="I219" s="19">
        <f>'ExpressOpt #'!$G219*'ExpressOpt #'!$F219</f>
        <v>0</v>
      </c>
      <c r="J219" s="20" t="str">
        <f>IFERROR(IF('ExpressOpt #'!$G219&lt;10,"МИНИМАЛЬНОЕ КОЛИЧЕСТВО 10шт",""),"")</f>
        <v>МИНИМАЛЬНОЕ КОЛИЧЕСТВО 10шт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25">
      <c r="A220" s="10" t="s">
        <v>227</v>
      </c>
      <c r="B220" s="26">
        <v>8801051404241</v>
      </c>
      <c r="C220" s="27" t="s">
        <v>2906</v>
      </c>
      <c r="D220" s="28" t="s">
        <v>1661</v>
      </c>
      <c r="E220" s="11">
        <v>14.56</v>
      </c>
      <c r="F220" s="12">
        <v>243</v>
      </c>
      <c r="G220" s="24"/>
      <c r="H220" s="21">
        <f>'ExpressOpt #'!$G220*'ExpressOpt #'!$E220</f>
        <v>0</v>
      </c>
      <c r="I220" s="22">
        <f>'ExpressOpt #'!$G220*'ExpressOpt #'!$F220</f>
        <v>0</v>
      </c>
      <c r="J220" s="14" t="str">
        <f>IFERROR(IF('ExpressOpt #'!$G220&lt;10,"МИНИМАЛЬНОЕ КОЛИЧЕСТВО 10шт",""),"")</f>
        <v>МИНИМАЛЬНОЕ КОЛИЧЕСТВО 10шт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25">
      <c r="A221" s="15" t="s">
        <v>228</v>
      </c>
      <c r="B221" s="29">
        <v>8801051430516</v>
      </c>
      <c r="C221" s="30" t="s">
        <v>2906</v>
      </c>
      <c r="D221" s="31" t="s">
        <v>1662</v>
      </c>
      <c r="E221" s="16">
        <v>16.02</v>
      </c>
      <c r="F221" s="17">
        <v>252</v>
      </c>
      <c r="G221" s="24"/>
      <c r="H221" s="18">
        <f>'ExpressOpt #'!$G221*'ExpressOpt #'!$E221</f>
        <v>0</v>
      </c>
      <c r="I221" s="19">
        <f>'ExpressOpt #'!$G221*'ExpressOpt #'!$F221</f>
        <v>0</v>
      </c>
      <c r="J221" s="20" t="str">
        <f>IFERROR(IF('ExpressOpt #'!$G221&lt;10,"МИНИМАЛЬНОЕ КОЛИЧЕСТВО 10шт",""),"")</f>
        <v>МИНИМАЛЬНОЕ КОЛИЧЕСТВО 10шт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25">
      <c r="A222" s="10" t="s">
        <v>229</v>
      </c>
      <c r="B222" s="26">
        <v>8809949494763</v>
      </c>
      <c r="C222" s="27" t="s">
        <v>2906</v>
      </c>
      <c r="D222" s="28" t="s">
        <v>1663</v>
      </c>
      <c r="E222" s="11">
        <v>9.83</v>
      </c>
      <c r="F222" s="12">
        <v>214</v>
      </c>
      <c r="G222" s="24"/>
      <c r="H222" s="21">
        <f>'ExpressOpt #'!$G222*'ExpressOpt #'!$E222</f>
        <v>0</v>
      </c>
      <c r="I222" s="22">
        <f>'ExpressOpt #'!$G222*'ExpressOpt #'!$F222</f>
        <v>0</v>
      </c>
      <c r="J222" s="14" t="str">
        <f>IFERROR(IF('ExpressOpt #'!$G222&lt;10,"МИНИМАЛЬНОЕ КОЛИЧЕСТВО 10шт",""),"")</f>
        <v>МИНИМАЛЬНОЕ КОЛИЧЕСТВО 10шт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25">
      <c r="A223" s="15" t="s">
        <v>230</v>
      </c>
      <c r="B223" s="29">
        <v>8809949494770</v>
      </c>
      <c r="C223" s="30" t="s">
        <v>2906</v>
      </c>
      <c r="D223" s="31" t="s">
        <v>1664</v>
      </c>
      <c r="E223" s="16">
        <v>9.83</v>
      </c>
      <c r="F223" s="17">
        <v>232</v>
      </c>
      <c r="G223" s="24"/>
      <c r="H223" s="18">
        <f>'ExpressOpt #'!$G223*'ExpressOpt #'!$E223</f>
        <v>0</v>
      </c>
      <c r="I223" s="19">
        <f>'ExpressOpt #'!$G223*'ExpressOpt #'!$F223</f>
        <v>0</v>
      </c>
      <c r="J223" s="20" t="str">
        <f>IFERROR(IF('ExpressOpt #'!$G223&lt;10,"МИНИМАЛЬНОЕ КОЛИЧЕСТВО 10шт",""),"")</f>
        <v>МИНИМАЛЬНОЕ КОЛИЧЕСТВО 10шт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25">
      <c r="A224" s="10" t="s">
        <v>231</v>
      </c>
      <c r="B224" s="26">
        <v>8801051448788</v>
      </c>
      <c r="C224" s="27" t="s">
        <v>2906</v>
      </c>
      <c r="D224" s="28" t="s">
        <v>1665</v>
      </c>
      <c r="E224" s="11">
        <v>29.13</v>
      </c>
      <c r="F224" s="12">
        <v>163</v>
      </c>
      <c r="G224" s="24"/>
      <c r="H224" s="21">
        <f>'ExpressOpt #'!$G224*'ExpressOpt #'!$E224</f>
        <v>0</v>
      </c>
      <c r="I224" s="22">
        <f>'ExpressOpt #'!$G224*'ExpressOpt #'!$F224</f>
        <v>0</v>
      </c>
      <c r="J224" s="14" t="str">
        <f>IFERROR(IF('ExpressOpt #'!$G224&lt;10,"МИНИМАЛЬНОЕ КОЛИЧЕСТВО 10шт",""),"")</f>
        <v>МИНИМАЛЬНОЕ КОЛИЧЕСТВО 10шт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25">
      <c r="A225" s="15" t="s">
        <v>232</v>
      </c>
      <c r="B225" s="29">
        <v>8801051487794</v>
      </c>
      <c r="C225" s="30" t="s">
        <v>2906</v>
      </c>
      <c r="D225" s="31" t="s">
        <v>1666</v>
      </c>
      <c r="E225" s="16">
        <v>15.29</v>
      </c>
      <c r="F225" s="17">
        <v>363</v>
      </c>
      <c r="G225" s="24"/>
      <c r="H225" s="18">
        <f>'ExpressOpt #'!$G225*'ExpressOpt #'!$E225</f>
        <v>0</v>
      </c>
      <c r="I225" s="19">
        <f>'ExpressOpt #'!$G225*'ExpressOpt #'!$F225</f>
        <v>0</v>
      </c>
      <c r="J225" s="20" t="str">
        <f>IFERROR(IF('ExpressOpt #'!$G225&lt;10,"МИНИМАЛЬНОЕ КОЛИЧЕСТВО 10шт",""),"")</f>
        <v>МИНИМАЛЬНОЕ КОЛИЧЕСТВО 10шт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25">
      <c r="A226" s="10" t="s">
        <v>233</v>
      </c>
      <c r="B226" s="26">
        <v>8809949486058</v>
      </c>
      <c r="C226" s="27" t="s">
        <v>2906</v>
      </c>
      <c r="D226" s="28" t="s">
        <v>1667</v>
      </c>
      <c r="E226" s="11">
        <v>18.93</v>
      </c>
      <c r="F226" s="12">
        <v>153</v>
      </c>
      <c r="G226" s="24"/>
      <c r="H226" s="21">
        <f>'ExpressOpt #'!$G226*'ExpressOpt #'!$E226</f>
        <v>0</v>
      </c>
      <c r="I226" s="22">
        <f>'ExpressOpt #'!$G226*'ExpressOpt #'!$F226</f>
        <v>0</v>
      </c>
      <c r="J226" s="14" t="str">
        <f>IFERROR(IF('ExpressOpt #'!$G226&lt;10,"МИНИМАЛЬНОЕ КОЛИЧЕСТВО 10шт",""),"")</f>
        <v>МИНИМАЛЬНОЕ КОЛИЧЕСТВО 10шт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25">
      <c r="A227" s="15" t="s">
        <v>234</v>
      </c>
      <c r="B227" s="29">
        <v>8809949486102</v>
      </c>
      <c r="C227" s="30" t="s">
        <v>2906</v>
      </c>
      <c r="D227" s="31" t="s">
        <v>1668</v>
      </c>
      <c r="E227" s="16">
        <v>13.47</v>
      </c>
      <c r="F227" s="17">
        <v>158</v>
      </c>
      <c r="G227" s="24"/>
      <c r="H227" s="18">
        <f>'ExpressOpt #'!$G227*'ExpressOpt #'!$E227</f>
        <v>0</v>
      </c>
      <c r="I227" s="19">
        <f>'ExpressOpt #'!$G227*'ExpressOpt #'!$F227</f>
        <v>0</v>
      </c>
      <c r="J227" s="20" t="str">
        <f>IFERROR(IF('ExpressOpt #'!$G227&lt;10,"МИНИМАЛЬНОЕ КОЛИЧЕСТВО 10шт",""),"")</f>
        <v>МИНИМАЛЬНОЕ КОЛИЧЕСТВО 10шт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25">
      <c r="A228" s="10" t="s">
        <v>235</v>
      </c>
      <c r="B228" s="26">
        <v>8801051443257</v>
      </c>
      <c r="C228" s="27" t="s">
        <v>2906</v>
      </c>
      <c r="D228" s="28" t="s">
        <v>1669</v>
      </c>
      <c r="E228" s="11">
        <v>12.38</v>
      </c>
      <c r="F228" s="12">
        <v>258</v>
      </c>
      <c r="G228" s="24"/>
      <c r="H228" s="21">
        <f>'ExpressOpt #'!$G228*'ExpressOpt #'!$E228</f>
        <v>0</v>
      </c>
      <c r="I228" s="22">
        <f>'ExpressOpt #'!$G228*'ExpressOpt #'!$F228</f>
        <v>0</v>
      </c>
      <c r="J228" s="14" t="str">
        <f>IFERROR(IF('ExpressOpt #'!$G228&lt;10,"МИНИМАЛЬНОЕ КОЛИЧЕСТВО 10шт",""),"")</f>
        <v>МИНИМАЛЬНОЕ КОЛИЧЕСТВО 10шт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25">
      <c r="A229" s="15" t="s">
        <v>236</v>
      </c>
      <c r="B229" s="29">
        <v>8801051925883</v>
      </c>
      <c r="C229" s="30" t="s">
        <v>2906</v>
      </c>
      <c r="D229" s="31" t="s">
        <v>1670</v>
      </c>
      <c r="E229" s="16">
        <v>12.38</v>
      </c>
      <c r="F229" s="17">
        <v>255</v>
      </c>
      <c r="G229" s="24"/>
      <c r="H229" s="18">
        <f>'ExpressOpt #'!$G229*'ExpressOpt #'!$E229</f>
        <v>0</v>
      </c>
      <c r="I229" s="19">
        <f>'ExpressOpt #'!$G229*'ExpressOpt #'!$F229</f>
        <v>0</v>
      </c>
      <c r="J229" s="20" t="str">
        <f>IFERROR(IF('ExpressOpt #'!$G229&lt;10,"МИНИМАЛЬНОЕ КОЛИЧЕСТВО 10шт",""),"")</f>
        <v>МИНИМАЛЬНОЕ КОЛИЧЕСТВО 10шт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25">
      <c r="A230" s="10" t="s">
        <v>237</v>
      </c>
      <c r="B230" s="26">
        <v>8801051925944</v>
      </c>
      <c r="C230" s="27" t="s">
        <v>2906</v>
      </c>
      <c r="D230" s="28" t="s">
        <v>1671</v>
      </c>
      <c r="E230" s="11">
        <v>12.38</v>
      </c>
      <c r="F230" s="12">
        <v>258</v>
      </c>
      <c r="G230" s="24"/>
      <c r="H230" s="21">
        <f>'ExpressOpt #'!$G230*'ExpressOpt #'!$E230</f>
        <v>0</v>
      </c>
      <c r="I230" s="22">
        <f>'ExpressOpt #'!$G230*'ExpressOpt #'!$F230</f>
        <v>0</v>
      </c>
      <c r="J230" s="14" t="str">
        <f>IFERROR(IF('ExpressOpt #'!$G230&lt;10,"МИНИМАЛЬНОЕ КОЛИЧЕСТВО 10шт",""),"")</f>
        <v>МИНИМАЛЬНОЕ КОЛИЧЕСТВО 10шт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25">
      <c r="A231" s="15" t="s">
        <v>238</v>
      </c>
      <c r="B231" s="29">
        <v>8801051287721</v>
      </c>
      <c r="C231" s="30" t="s">
        <v>2906</v>
      </c>
      <c r="D231" s="31" t="s">
        <v>1672</v>
      </c>
      <c r="E231" s="16">
        <v>17.48</v>
      </c>
      <c r="F231" s="17">
        <v>170</v>
      </c>
      <c r="G231" s="24"/>
      <c r="H231" s="18">
        <f>'ExpressOpt #'!$G231*'ExpressOpt #'!$E231</f>
        <v>0</v>
      </c>
      <c r="I231" s="19">
        <f>'ExpressOpt #'!$G231*'ExpressOpt #'!$F231</f>
        <v>0</v>
      </c>
      <c r="J231" s="20" t="str">
        <f>IFERROR(IF('ExpressOpt #'!$G231&lt;10,"МИНИМАЛЬНОЕ КОЛИЧЕСТВО 10шт",""),"")</f>
        <v>МИНИМАЛЬНОЕ КОЛИЧЕСТВО 10шт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25">
      <c r="A232" s="10" t="s">
        <v>239</v>
      </c>
      <c r="B232" s="26">
        <v>8801051454376</v>
      </c>
      <c r="C232" s="27" t="s">
        <v>2906</v>
      </c>
      <c r="D232" s="28" t="s">
        <v>1673</v>
      </c>
      <c r="E232" s="11">
        <v>21.12</v>
      </c>
      <c r="F232" s="12">
        <v>183</v>
      </c>
      <c r="G232" s="24"/>
      <c r="H232" s="21">
        <f>'ExpressOpt #'!$G232*'ExpressOpt #'!$E232</f>
        <v>0</v>
      </c>
      <c r="I232" s="22">
        <f>'ExpressOpt #'!$G232*'ExpressOpt #'!$F232</f>
        <v>0</v>
      </c>
      <c r="J232" s="14" t="str">
        <f>IFERROR(IF('ExpressOpt #'!$G232&lt;10,"МИНИМАЛЬНОЕ КОЛИЧЕСТВО 10шт",""),"")</f>
        <v>МИНИМАЛЬНОЕ КОЛИЧЕСТВО 10шт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25">
      <c r="A233" s="15" t="s">
        <v>240</v>
      </c>
      <c r="B233" s="29">
        <v>8801051454369</v>
      </c>
      <c r="C233" s="30" t="s">
        <v>2906</v>
      </c>
      <c r="D233" s="31" t="s">
        <v>1674</v>
      </c>
      <c r="E233" s="16">
        <v>13.47</v>
      </c>
      <c r="F233" s="17">
        <v>118</v>
      </c>
      <c r="G233" s="24"/>
      <c r="H233" s="18">
        <f>'ExpressOpt #'!$G233*'ExpressOpt #'!$E233</f>
        <v>0</v>
      </c>
      <c r="I233" s="19">
        <f>'ExpressOpt #'!$G233*'ExpressOpt #'!$F233</f>
        <v>0</v>
      </c>
      <c r="J233" s="20" t="str">
        <f>IFERROR(IF('ExpressOpt #'!$G233&lt;10,"МИНИМАЛЬНОЕ КОЛИЧЕСТВО 10шт",""),"")</f>
        <v>МИНИМАЛЬНОЕ КОЛИЧЕСТВО 10шт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25">
      <c r="A234" s="10" t="s">
        <v>241</v>
      </c>
      <c r="B234" s="26">
        <v>8801051256161</v>
      </c>
      <c r="C234" s="27" t="s">
        <v>2906</v>
      </c>
      <c r="D234" s="28" t="s">
        <v>1675</v>
      </c>
      <c r="E234" s="11">
        <v>12.74</v>
      </c>
      <c r="F234" s="12">
        <v>394</v>
      </c>
      <c r="G234" s="24"/>
      <c r="H234" s="21">
        <f>'ExpressOpt #'!$G234*'ExpressOpt #'!$E234</f>
        <v>0</v>
      </c>
      <c r="I234" s="22">
        <f>'ExpressOpt #'!$G234*'ExpressOpt #'!$F234</f>
        <v>0</v>
      </c>
      <c r="J234" s="14" t="str">
        <f>IFERROR(IF('ExpressOpt #'!$G234&lt;10,"МИНИМАЛЬНОЕ КОЛИЧЕСТВО 10шт",""),"")</f>
        <v>МИНИМАЛЬНОЕ КОЛИЧЕСТВО 10шт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25">
      <c r="A235" s="15" t="s">
        <v>242</v>
      </c>
      <c r="B235" s="29">
        <v>8801051256277</v>
      </c>
      <c r="C235" s="30" t="s">
        <v>2906</v>
      </c>
      <c r="D235" s="31" t="s">
        <v>1676</v>
      </c>
      <c r="E235" s="16">
        <v>13.11</v>
      </c>
      <c r="F235" s="17">
        <v>303</v>
      </c>
      <c r="G235" s="24"/>
      <c r="H235" s="18">
        <f>'ExpressOpt #'!$G235*'ExpressOpt #'!$E235</f>
        <v>0</v>
      </c>
      <c r="I235" s="19">
        <f>'ExpressOpt #'!$G235*'ExpressOpt #'!$F235</f>
        <v>0</v>
      </c>
      <c r="J235" s="20" t="str">
        <f>IFERROR(IF('ExpressOpt #'!$G235&lt;10,"МИНИМАЛЬНОЕ КОЛИЧЕСТВО 10шт",""),"")</f>
        <v>МИНИМАЛЬНОЕ КОЛИЧЕСТВО 10шт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25">
      <c r="A236" s="10" t="s">
        <v>243</v>
      </c>
      <c r="B236" s="26">
        <v>8801051959253</v>
      </c>
      <c r="C236" s="27" t="s">
        <v>2906</v>
      </c>
      <c r="D236" s="28" t="s">
        <v>1677</v>
      </c>
      <c r="E236" s="11">
        <v>21.85</v>
      </c>
      <c r="F236" s="12">
        <v>111</v>
      </c>
      <c r="G236" s="24"/>
      <c r="H236" s="21">
        <f>'ExpressOpt #'!$G236*'ExpressOpt #'!$E236</f>
        <v>0</v>
      </c>
      <c r="I236" s="22">
        <f>'ExpressOpt #'!$G236*'ExpressOpt #'!$F236</f>
        <v>0</v>
      </c>
      <c r="J236" s="14" t="str">
        <f>IFERROR(IF('ExpressOpt #'!$G236&lt;10,"МИНИМАЛЬНОЕ КОЛИЧЕСТВО 10шт",""),"")</f>
        <v>МИНИМАЛЬНОЕ КОЛИЧЕСТВО 10шт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25">
      <c r="A237" s="15" t="s">
        <v>244</v>
      </c>
      <c r="B237" s="29">
        <v>8801051793864</v>
      </c>
      <c r="C237" s="30" t="s">
        <v>2906</v>
      </c>
      <c r="D237" s="31" t="s">
        <v>1678</v>
      </c>
      <c r="E237" s="16">
        <v>1.82</v>
      </c>
      <c r="F237" s="17">
        <v>26</v>
      </c>
      <c r="G237" s="24"/>
      <c r="H237" s="18">
        <f>'ExpressOpt #'!$G237*'ExpressOpt #'!$E237</f>
        <v>0</v>
      </c>
      <c r="I237" s="19">
        <f>'ExpressOpt #'!$G237*'ExpressOpt #'!$F237</f>
        <v>0</v>
      </c>
      <c r="J237" s="20" t="str">
        <f>IFERROR(IF('ExpressOpt #'!$G237&lt;10,"МИНИМАЛЬНОЕ КОЛИЧЕСТВО 10шт",""),"")</f>
        <v>МИНИМАЛЬНОЕ КОЛИЧЕСТВО 10шт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25">
      <c r="A238" s="10" t="s">
        <v>245</v>
      </c>
      <c r="B238" s="26">
        <v>8801051977356</v>
      </c>
      <c r="C238" s="27" t="s">
        <v>2906</v>
      </c>
      <c r="D238" s="28" t="s">
        <v>1679</v>
      </c>
      <c r="E238" s="11">
        <v>20.75</v>
      </c>
      <c r="F238" s="12">
        <v>113</v>
      </c>
      <c r="G238" s="24"/>
      <c r="H238" s="21">
        <f>'ExpressOpt #'!$G238*'ExpressOpt #'!$E238</f>
        <v>0</v>
      </c>
      <c r="I238" s="22">
        <f>'ExpressOpt #'!$G238*'ExpressOpt #'!$F238</f>
        <v>0</v>
      </c>
      <c r="J238" s="14" t="str">
        <f>IFERROR(IF('ExpressOpt #'!$G238&lt;10,"МИНИМАЛЬНОЕ КОЛИЧЕСТВО 10шт",""),"")</f>
        <v>МИНИМАЛЬНОЕ КОЛИЧЕСТВО 10шт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25">
      <c r="A239" s="15" t="s">
        <v>246</v>
      </c>
      <c r="B239" s="29">
        <v>8801051087895</v>
      </c>
      <c r="C239" s="30" t="s">
        <v>2906</v>
      </c>
      <c r="D239" s="31" t="s">
        <v>1680</v>
      </c>
      <c r="E239" s="16">
        <v>20.75</v>
      </c>
      <c r="F239" s="17">
        <v>113</v>
      </c>
      <c r="G239" s="24"/>
      <c r="H239" s="18">
        <f>'ExpressOpt #'!$G239*'ExpressOpt #'!$E239</f>
        <v>0</v>
      </c>
      <c r="I239" s="19">
        <f>'ExpressOpt #'!$G239*'ExpressOpt #'!$F239</f>
        <v>0</v>
      </c>
      <c r="J239" s="20" t="str">
        <f>IFERROR(IF('ExpressOpt #'!$G239&lt;10,"МИНИМАЛЬНОЕ КОЛИЧЕСТВО 10шт",""),"")</f>
        <v>МИНИМАЛЬНОЕ КОЛИЧЕСТВО 10шт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25">
      <c r="A240" s="10" t="s">
        <v>247</v>
      </c>
      <c r="B240" s="26">
        <v>8801051287752</v>
      </c>
      <c r="C240" s="27" t="s">
        <v>2906</v>
      </c>
      <c r="D240" s="28" t="s">
        <v>1681</v>
      </c>
      <c r="E240" s="11">
        <v>17.48</v>
      </c>
      <c r="F240" s="12">
        <v>170</v>
      </c>
      <c r="G240" s="24"/>
      <c r="H240" s="21">
        <f>'ExpressOpt #'!$G240*'ExpressOpt #'!$E240</f>
        <v>0</v>
      </c>
      <c r="I240" s="22">
        <f>'ExpressOpt #'!$G240*'ExpressOpt #'!$F240</f>
        <v>0</v>
      </c>
      <c r="J240" s="14" t="str">
        <f>IFERROR(IF('ExpressOpt #'!$G240&lt;10,"МИНИМАЛЬНОЕ КОЛИЧЕСТВО 10шт",""),"")</f>
        <v>МИНИМАЛЬНОЕ КОЛИЧЕСТВО 10шт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25">
      <c r="A241" s="15" t="s">
        <v>248</v>
      </c>
      <c r="B241" s="29">
        <v>8801051419603</v>
      </c>
      <c r="C241" s="30" t="s">
        <v>2906</v>
      </c>
      <c r="D241" s="31" t="s">
        <v>1682</v>
      </c>
      <c r="E241" s="16">
        <v>16.38</v>
      </c>
      <c r="F241" s="17">
        <v>76</v>
      </c>
      <c r="G241" s="24"/>
      <c r="H241" s="18">
        <f>'ExpressOpt #'!$G241*'ExpressOpt #'!$E241</f>
        <v>0</v>
      </c>
      <c r="I241" s="19">
        <f>'ExpressOpt #'!$G241*'ExpressOpt #'!$F241</f>
        <v>0</v>
      </c>
      <c r="J241" s="20" t="str">
        <f>IFERROR(IF('ExpressOpt #'!$G241&lt;10,"МИНИМАЛЬНОЕ КОЛИЧЕСТВО 10шт",""),"")</f>
        <v>МИНИМАЛЬНОЕ КОЛИЧЕСТВО 10шт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25">
      <c r="A242" s="10" t="s">
        <v>249</v>
      </c>
      <c r="B242" s="26">
        <v>8801051412208</v>
      </c>
      <c r="C242" s="27" t="s">
        <v>2906</v>
      </c>
      <c r="D242" s="28" t="s">
        <v>1683</v>
      </c>
      <c r="E242" s="11">
        <v>10.56</v>
      </c>
      <c r="F242" s="12">
        <v>259</v>
      </c>
      <c r="G242" s="24"/>
      <c r="H242" s="21">
        <f>'ExpressOpt #'!$G242*'ExpressOpt #'!$E242</f>
        <v>0</v>
      </c>
      <c r="I242" s="22">
        <f>'ExpressOpt #'!$G242*'ExpressOpt #'!$F242</f>
        <v>0</v>
      </c>
      <c r="J242" s="14" t="str">
        <f>IFERROR(IF('ExpressOpt #'!$G242&lt;10,"МИНИМАЛЬНОЕ КОЛИЧЕСТВО 10шт",""),"")</f>
        <v>МИНИМАЛЬНОЕ КОЛИЧЕСТВО 10шт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25">
      <c r="A243" s="15" t="s">
        <v>250</v>
      </c>
      <c r="B243" s="29">
        <v>8801051420050</v>
      </c>
      <c r="C243" s="30" t="s">
        <v>2906</v>
      </c>
      <c r="D243" s="31" t="s">
        <v>1684</v>
      </c>
      <c r="E243" s="16">
        <v>13.47</v>
      </c>
      <c r="F243" s="17">
        <v>258</v>
      </c>
      <c r="G243" s="24"/>
      <c r="H243" s="18">
        <f>'ExpressOpt #'!$G243*'ExpressOpt #'!$E243</f>
        <v>0</v>
      </c>
      <c r="I243" s="19">
        <f>'ExpressOpt #'!$G243*'ExpressOpt #'!$F243</f>
        <v>0</v>
      </c>
      <c r="J243" s="20" t="str">
        <f>IFERROR(IF('ExpressOpt #'!$G243&lt;10,"МИНИМАЛЬНОЕ КОЛИЧЕСТВО 10шт",""),"")</f>
        <v>МИНИМАЛЬНОЕ КОЛИЧЕСТВО 10шт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25">
      <c r="A244" s="10" t="s">
        <v>251</v>
      </c>
      <c r="B244" s="26">
        <v>8801051494167</v>
      </c>
      <c r="C244" s="27" t="s">
        <v>2906</v>
      </c>
      <c r="D244" s="28" t="s">
        <v>1685</v>
      </c>
      <c r="E244" s="11">
        <v>14.2</v>
      </c>
      <c r="F244" s="12">
        <v>84</v>
      </c>
      <c r="G244" s="24"/>
      <c r="H244" s="21">
        <f>'ExpressOpt #'!$G244*'ExpressOpt #'!$E244</f>
        <v>0</v>
      </c>
      <c r="I244" s="22">
        <f>'ExpressOpt #'!$G244*'ExpressOpt #'!$F244</f>
        <v>0</v>
      </c>
      <c r="J244" s="14" t="str">
        <f>IFERROR(IF('ExpressOpt #'!$G244&lt;10,"МИНИМАЛЬНОЕ КОЛИЧЕСТВО 10шт",""),"")</f>
        <v>МИНИМАЛЬНОЕ КОЛИЧЕСТВО 10шт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25">
      <c r="A245" s="15" t="s">
        <v>252</v>
      </c>
      <c r="B245" s="29">
        <v>8801051368840</v>
      </c>
      <c r="C245" s="30" t="s">
        <v>2906</v>
      </c>
      <c r="D245" s="31" t="s">
        <v>1686</v>
      </c>
      <c r="E245" s="16">
        <v>14.2</v>
      </c>
      <c r="F245" s="17">
        <v>84</v>
      </c>
      <c r="G245" s="24"/>
      <c r="H245" s="18">
        <f>'ExpressOpt #'!$G245*'ExpressOpt #'!$E245</f>
        <v>0</v>
      </c>
      <c r="I245" s="19">
        <f>'ExpressOpt #'!$G245*'ExpressOpt #'!$F245</f>
        <v>0</v>
      </c>
      <c r="J245" s="20" t="str">
        <f>IFERROR(IF('ExpressOpt #'!$G245&lt;10,"МИНИМАЛЬНОЕ КОЛИЧЕСТВО 10шт",""),"")</f>
        <v>МИНИМАЛЬНОЕ КОЛИЧЕСТВО 10шт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25">
      <c r="A246" s="10" t="s">
        <v>253</v>
      </c>
      <c r="B246" s="26">
        <v>8801051370058</v>
      </c>
      <c r="C246" s="27" t="s">
        <v>2906</v>
      </c>
      <c r="D246" s="28" t="s">
        <v>1687</v>
      </c>
      <c r="E246" s="11">
        <v>17.11</v>
      </c>
      <c r="F246" s="12">
        <v>113</v>
      </c>
      <c r="G246" s="24"/>
      <c r="H246" s="21">
        <f>'ExpressOpt #'!$G246*'ExpressOpt #'!$E246</f>
        <v>0</v>
      </c>
      <c r="I246" s="22">
        <f>'ExpressOpt #'!$G246*'ExpressOpt #'!$F246</f>
        <v>0</v>
      </c>
      <c r="J246" s="14" t="str">
        <f>IFERROR(IF('ExpressOpt #'!$G246&lt;10,"МИНИМАЛЬНОЕ КОЛИЧЕСТВО 10шт",""),"")</f>
        <v>МИНИМАЛЬНОЕ КОЛИЧЕСТВО 10шт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25">
      <c r="A247" s="15" t="s">
        <v>254</v>
      </c>
      <c r="B247" s="29">
        <v>8801051370041</v>
      </c>
      <c r="C247" s="30" t="s">
        <v>2906</v>
      </c>
      <c r="D247" s="31" t="s">
        <v>1688</v>
      </c>
      <c r="E247" s="16">
        <v>14.2</v>
      </c>
      <c r="F247" s="17">
        <v>87</v>
      </c>
      <c r="G247" s="24"/>
      <c r="H247" s="18">
        <f>'ExpressOpt #'!$G247*'ExpressOpt #'!$E247</f>
        <v>0</v>
      </c>
      <c r="I247" s="19">
        <f>'ExpressOpt #'!$G247*'ExpressOpt #'!$F247</f>
        <v>0</v>
      </c>
      <c r="J247" s="20" t="str">
        <f>IFERROR(IF('ExpressOpt #'!$G247&lt;10,"МИНИМАЛЬНОЕ КОЛИЧЕСТВО 10шт",""),"")</f>
        <v>МИНИМАЛЬНОЕ КОЛИЧЕСТВО 10шт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25">
      <c r="A248" s="10" t="s">
        <v>255</v>
      </c>
      <c r="B248" s="26">
        <v>8809566991577</v>
      </c>
      <c r="C248" s="27" t="s">
        <v>1689</v>
      </c>
      <c r="D248" s="28" t="s">
        <v>1690</v>
      </c>
      <c r="E248" s="11">
        <v>2.61</v>
      </c>
      <c r="F248" s="12">
        <v>40</v>
      </c>
      <c r="G248" s="24"/>
      <c r="H248" s="21">
        <f>'ExpressOpt #'!$G248*'ExpressOpt #'!$E248</f>
        <v>0</v>
      </c>
      <c r="I248" s="22">
        <f>'ExpressOpt #'!$G248*'ExpressOpt #'!$F248</f>
        <v>0</v>
      </c>
      <c r="J248" s="14" t="str">
        <f>IFERROR(IF('ExpressOpt #'!$G248&lt;10,"МИНИМАЛЬНОЕ КОЛИЧЕСТВО 10шт",""),"")</f>
        <v>МИНИМАЛЬНОЕ КОЛИЧЕСТВО 10шт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25">
      <c r="A249" s="15" t="s">
        <v>256</v>
      </c>
      <c r="B249" s="29">
        <v>8809566991911</v>
      </c>
      <c r="C249" s="30" t="s">
        <v>1689</v>
      </c>
      <c r="D249" s="31" t="s">
        <v>1691</v>
      </c>
      <c r="E249" s="16">
        <v>6.51</v>
      </c>
      <c r="F249" s="17">
        <v>192</v>
      </c>
      <c r="G249" s="24"/>
      <c r="H249" s="18">
        <f>'ExpressOpt #'!$G249*'ExpressOpt #'!$E249</f>
        <v>0</v>
      </c>
      <c r="I249" s="19">
        <f>'ExpressOpt #'!$G249*'ExpressOpt #'!$F249</f>
        <v>0</v>
      </c>
      <c r="J249" s="20" t="str">
        <f>IFERROR(IF('ExpressOpt #'!$G249&lt;10,"МИНИМАЛЬНОЕ КОЛИЧЕСТВО 10шт",""),"")</f>
        <v>МИНИМАЛЬНОЕ КОЛИЧЕСТВО 10шт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25">
      <c r="A250" s="10" t="s">
        <v>257</v>
      </c>
      <c r="B250" s="26">
        <v>8809540510251</v>
      </c>
      <c r="C250" s="27" t="s">
        <v>1689</v>
      </c>
      <c r="D250" s="28" t="s">
        <v>1692</v>
      </c>
      <c r="E250" s="11">
        <v>3.14</v>
      </c>
      <c r="F250" s="12">
        <v>186</v>
      </c>
      <c r="G250" s="24"/>
      <c r="H250" s="21">
        <f>'ExpressOpt #'!$G250*'ExpressOpt #'!$E250</f>
        <v>0</v>
      </c>
      <c r="I250" s="22">
        <f>'ExpressOpt #'!$G250*'ExpressOpt #'!$F250</f>
        <v>0</v>
      </c>
      <c r="J250" s="14" t="str">
        <f>IFERROR(IF('ExpressOpt #'!$G250&lt;10,"МИНИМАЛЬНОЕ КОЛИЧЕСТВО 10шт",""),"")</f>
        <v>МИНИМАЛЬНОЕ КОЛИЧЕСТВО 10шт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25">
      <c r="A251" s="15" t="s">
        <v>258</v>
      </c>
      <c r="B251" s="29">
        <v>8809566990426</v>
      </c>
      <c r="C251" s="30" t="s">
        <v>1689</v>
      </c>
      <c r="D251" s="31" t="s">
        <v>1693</v>
      </c>
      <c r="E251" s="16">
        <v>6.1</v>
      </c>
      <c r="F251" s="17">
        <v>130</v>
      </c>
      <c r="G251" s="24"/>
      <c r="H251" s="18">
        <f>'ExpressOpt #'!$G251*'ExpressOpt #'!$E251</f>
        <v>0</v>
      </c>
      <c r="I251" s="19">
        <f>'ExpressOpt #'!$G251*'ExpressOpt #'!$F251</f>
        <v>0</v>
      </c>
      <c r="J251" s="20" t="str">
        <f>IFERROR(IF('ExpressOpt #'!$G251&lt;10,"МИНИМАЛЬНОЕ КОЛИЧЕСТВО 10шт",""),"")</f>
        <v>МИНИМАЛЬНОЕ КОЛИЧЕСТВО 10шт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25">
      <c r="A252" s="10" t="s">
        <v>259</v>
      </c>
      <c r="B252" s="26">
        <v>8809566991546</v>
      </c>
      <c r="C252" s="27" t="s">
        <v>1689</v>
      </c>
      <c r="D252" s="28" t="s">
        <v>1694</v>
      </c>
      <c r="E252" s="11">
        <v>9.06</v>
      </c>
      <c r="F252" s="12">
        <v>146</v>
      </c>
      <c r="G252" s="24"/>
      <c r="H252" s="21">
        <f>'ExpressOpt #'!$G252*'ExpressOpt #'!$E252</f>
        <v>0</v>
      </c>
      <c r="I252" s="22">
        <f>'ExpressOpt #'!$G252*'ExpressOpt #'!$F252</f>
        <v>0</v>
      </c>
      <c r="J252" s="14" t="str">
        <f>IFERROR(IF('ExpressOpt #'!$G252&lt;10,"МИНИМАЛЬНОЕ КОЛИЧЕСТВО 10шт",""),"")</f>
        <v>МИНИМАЛЬНОЕ КОЛИЧЕСТВО 10шт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25">
      <c r="A253" s="15" t="s">
        <v>260</v>
      </c>
      <c r="B253" s="29">
        <v>8809566991874</v>
      </c>
      <c r="C253" s="30" t="s">
        <v>1689</v>
      </c>
      <c r="D253" s="31" t="s">
        <v>1695</v>
      </c>
      <c r="E253" s="16">
        <v>7.67</v>
      </c>
      <c r="F253" s="17">
        <v>156</v>
      </c>
      <c r="G253" s="24"/>
      <c r="H253" s="18">
        <f>'ExpressOpt #'!$G253*'ExpressOpt #'!$E253</f>
        <v>0</v>
      </c>
      <c r="I253" s="19">
        <f>'ExpressOpt #'!$G253*'ExpressOpt #'!$F253</f>
        <v>0</v>
      </c>
      <c r="J253" s="20" t="str">
        <f>IFERROR(IF('ExpressOpt #'!$G253&lt;10,"МИНИМАЛЬНОЕ КОЛИЧЕСТВО 10шт",""),"")</f>
        <v>МИНИМАЛЬНОЕ КОЛИЧЕСТВО 10шт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25">
      <c r="A254" s="10" t="s">
        <v>261</v>
      </c>
      <c r="B254" s="26">
        <v>8809566990846</v>
      </c>
      <c r="C254" s="27" t="s">
        <v>1689</v>
      </c>
      <c r="D254" s="28" t="s">
        <v>1696</v>
      </c>
      <c r="E254" s="11">
        <v>3.49</v>
      </c>
      <c r="F254" s="12">
        <v>152</v>
      </c>
      <c r="G254" s="24"/>
      <c r="H254" s="21">
        <f>'ExpressOpt #'!$G254*'ExpressOpt #'!$E254</f>
        <v>0</v>
      </c>
      <c r="I254" s="22">
        <f>'ExpressOpt #'!$G254*'ExpressOpt #'!$F254</f>
        <v>0</v>
      </c>
      <c r="J254" s="14" t="str">
        <f>IFERROR(IF('ExpressOpt #'!$G254&lt;10,"МИНИМАЛЬНОЕ КОЛИЧЕСТВО 10шт",""),"")</f>
        <v>МИНИМАЛЬНОЕ КОЛИЧЕСТВО 10шт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25">
      <c r="A255" s="15" t="s">
        <v>262</v>
      </c>
      <c r="B255" s="29">
        <v>8809566992734</v>
      </c>
      <c r="C255" s="30" t="s">
        <v>1689</v>
      </c>
      <c r="D255" s="31" t="s">
        <v>1697</v>
      </c>
      <c r="E255" s="16">
        <v>9.24</v>
      </c>
      <c r="F255" s="17">
        <v>238</v>
      </c>
      <c r="G255" s="24"/>
      <c r="H255" s="18">
        <f>'ExpressOpt #'!$G255*'ExpressOpt #'!$E255</f>
        <v>0</v>
      </c>
      <c r="I255" s="19">
        <f>'ExpressOpt #'!$G255*'ExpressOpt #'!$F255</f>
        <v>0</v>
      </c>
      <c r="J255" s="20" t="str">
        <f>IFERROR(IF('ExpressOpt #'!$G255&lt;10,"МИНИМАЛЬНОЕ КОЛИЧЕСТВО 10шт",""),"")</f>
        <v>МИНИМАЛЬНОЕ КОЛИЧЕСТВО 10шт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25">
      <c r="A256" s="10" t="s">
        <v>263</v>
      </c>
      <c r="B256" s="26">
        <v>8809566990556</v>
      </c>
      <c r="C256" s="27" t="s">
        <v>1689</v>
      </c>
      <c r="D256" s="28" t="s">
        <v>1698</v>
      </c>
      <c r="E256" s="11">
        <v>4.88</v>
      </c>
      <c r="F256" s="12">
        <v>92</v>
      </c>
      <c r="G256" s="24"/>
      <c r="H256" s="21">
        <f>'ExpressOpt #'!$G256*'ExpressOpt #'!$E256</f>
        <v>0</v>
      </c>
      <c r="I256" s="22">
        <f>'ExpressOpt #'!$G256*'ExpressOpt #'!$F256</f>
        <v>0</v>
      </c>
      <c r="J256" s="14" t="str">
        <f>IFERROR(IF('ExpressOpt #'!$G256&lt;10,"МИНИМАЛЬНОЕ КОЛИЧЕСТВО 10шт",""),"")</f>
        <v>МИНИМАЛЬНОЕ КОЛИЧЕСТВО 10шт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25">
      <c r="A257" s="15" t="s">
        <v>264</v>
      </c>
      <c r="B257" s="29">
        <v>8809566991324</v>
      </c>
      <c r="C257" s="30" t="s">
        <v>1689</v>
      </c>
      <c r="D257" s="31" t="s">
        <v>1699</v>
      </c>
      <c r="E257" s="16">
        <v>2.09</v>
      </c>
      <c r="F257" s="17">
        <v>18</v>
      </c>
      <c r="G257" s="24"/>
      <c r="H257" s="18">
        <f>'ExpressOpt #'!$G257*'ExpressOpt #'!$E257</f>
        <v>0</v>
      </c>
      <c r="I257" s="19">
        <f>'ExpressOpt #'!$G257*'ExpressOpt #'!$F257</f>
        <v>0</v>
      </c>
      <c r="J257" s="20" t="str">
        <f>IFERROR(IF('ExpressOpt #'!$G257&lt;10,"МИНИМАЛЬНОЕ КОЛИЧЕСТВО 10шт",""),"")</f>
        <v>МИНИМАЛЬНОЕ КОЛИЧЕСТВО 10шт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25">
      <c r="A258" s="10" t="s">
        <v>265</v>
      </c>
      <c r="B258" s="26">
        <v>8809566992499</v>
      </c>
      <c r="C258" s="27" t="s">
        <v>1689</v>
      </c>
      <c r="D258" s="28" t="s">
        <v>1700</v>
      </c>
      <c r="E258" s="11">
        <v>20.22</v>
      </c>
      <c r="F258" s="12">
        <v>180</v>
      </c>
      <c r="G258" s="24"/>
      <c r="H258" s="21">
        <f>'ExpressOpt #'!$G258*'ExpressOpt #'!$E258</f>
        <v>0</v>
      </c>
      <c r="I258" s="22">
        <f>'ExpressOpt #'!$G258*'ExpressOpt #'!$F258</f>
        <v>0</v>
      </c>
      <c r="J258" s="14" t="str">
        <f>IFERROR(IF('ExpressOpt #'!$G258&lt;10,"МИНИМАЛЬНОЕ КОЛИЧЕСТВО 10шт",""),"")</f>
        <v>МИНИМАЛЬНОЕ КОЛИЧЕСТВО 10шт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25">
      <c r="A259" s="15" t="s">
        <v>266</v>
      </c>
      <c r="B259" s="29">
        <v>8809566992574</v>
      </c>
      <c r="C259" s="30" t="s">
        <v>1689</v>
      </c>
      <c r="D259" s="31" t="s">
        <v>1701</v>
      </c>
      <c r="E259" s="16">
        <v>5.23</v>
      </c>
      <c r="F259" s="17">
        <v>37</v>
      </c>
      <c r="G259" s="24"/>
      <c r="H259" s="18">
        <f>'ExpressOpt #'!$G259*'ExpressOpt #'!$E259</f>
        <v>0</v>
      </c>
      <c r="I259" s="19">
        <f>'ExpressOpt #'!$G259*'ExpressOpt #'!$F259</f>
        <v>0</v>
      </c>
      <c r="J259" s="20" t="str">
        <f>IFERROR(IF('ExpressOpt #'!$G259&lt;10,"МИНИМАЛЬНОЕ КОЛИЧЕСТВО 10шт",""),"")</f>
        <v>МИНИМАЛЬНОЕ КОЛИЧЕСТВО 10шт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25">
      <c r="A260" s="10" t="s">
        <v>267</v>
      </c>
      <c r="B260" s="26">
        <v>8809566991812</v>
      </c>
      <c r="C260" s="27" t="s">
        <v>1689</v>
      </c>
      <c r="D260" s="28" t="s">
        <v>1702</v>
      </c>
      <c r="E260" s="11">
        <v>9.06</v>
      </c>
      <c r="F260" s="12">
        <v>593</v>
      </c>
      <c r="G260" s="24"/>
      <c r="H260" s="21">
        <f>'ExpressOpt #'!$G260*'ExpressOpt #'!$E260</f>
        <v>0</v>
      </c>
      <c r="I260" s="22">
        <f>'ExpressOpt #'!$G260*'ExpressOpt #'!$F260</f>
        <v>0</v>
      </c>
      <c r="J260" s="14" t="str">
        <f>IFERROR(IF('ExpressOpt #'!$G260&lt;10,"МИНИМАЛЬНОЕ КОЛИЧЕСТВО 10шт",""),"")</f>
        <v>МИНИМАЛЬНОЕ КОЛИЧЕСТВО 10шт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25">
      <c r="A261" s="15" t="s">
        <v>268</v>
      </c>
      <c r="B261" s="29">
        <v>8809566990761</v>
      </c>
      <c r="C261" s="30" t="s">
        <v>1689</v>
      </c>
      <c r="D261" s="31" t="s">
        <v>1703</v>
      </c>
      <c r="E261" s="16">
        <v>5.23</v>
      </c>
      <c r="F261" s="17">
        <v>98</v>
      </c>
      <c r="G261" s="24"/>
      <c r="H261" s="18">
        <f>'ExpressOpt #'!$G261*'ExpressOpt #'!$E261</f>
        <v>0</v>
      </c>
      <c r="I261" s="19">
        <f>'ExpressOpt #'!$G261*'ExpressOpt #'!$F261</f>
        <v>0</v>
      </c>
      <c r="J261" s="20" t="str">
        <f>IFERROR(IF('ExpressOpt #'!$G261&lt;10,"МИНИМАЛЬНОЕ КОЛИЧЕСТВО 10шт",""),"")</f>
        <v>МИНИМАЛЬНОЕ КОЛИЧЕСТВО 10шт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25">
      <c r="A262" s="10" t="s">
        <v>269</v>
      </c>
      <c r="B262" s="26">
        <v>8809566992611</v>
      </c>
      <c r="C262" s="27" t="s">
        <v>1689</v>
      </c>
      <c r="D262" s="28" t="s">
        <v>1704</v>
      </c>
      <c r="E262" s="11">
        <v>1.74</v>
      </c>
      <c r="F262" s="12">
        <v>66</v>
      </c>
      <c r="G262" s="24"/>
      <c r="H262" s="21">
        <f>'ExpressOpt #'!$G262*'ExpressOpt #'!$E262</f>
        <v>0</v>
      </c>
      <c r="I262" s="22">
        <f>'ExpressOpt #'!$G262*'ExpressOpt #'!$F262</f>
        <v>0</v>
      </c>
      <c r="J262" s="14" t="str">
        <f>IFERROR(IF('ExpressOpt #'!$G262&lt;10,"МИНИМАЛЬНОЕ КОЛИЧЕСТВО 10шт",""),"")</f>
        <v>МИНИМАЛЬНОЕ КОЛИЧЕСТВО 10шт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25">
      <c r="A263" s="15" t="s">
        <v>270</v>
      </c>
      <c r="B263" s="29">
        <v>8809566991690</v>
      </c>
      <c r="C263" s="30" t="s">
        <v>1689</v>
      </c>
      <c r="D263" s="31" t="s">
        <v>1705</v>
      </c>
      <c r="E263" s="16">
        <v>0.81</v>
      </c>
      <c r="F263" s="17">
        <v>26</v>
      </c>
      <c r="G263" s="24"/>
      <c r="H263" s="18">
        <f>'ExpressOpt #'!$G263*'ExpressOpt #'!$E263</f>
        <v>0</v>
      </c>
      <c r="I263" s="19">
        <f>'ExpressOpt #'!$G263*'ExpressOpt #'!$F263</f>
        <v>0</v>
      </c>
      <c r="J263" s="20" t="str">
        <f>IFERROR(IF('ExpressOpt #'!$G263&lt;10,"МИНИМАЛЬНОЕ КОЛИЧЕСТВО 10шт",""),"")</f>
        <v>МИНИМАЛЬНОЕ КОЛИЧЕСТВО 10шт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25">
      <c r="A264" s="10" t="s">
        <v>271</v>
      </c>
      <c r="B264" s="26">
        <v>8809566991706</v>
      </c>
      <c r="C264" s="27" t="s">
        <v>1689</v>
      </c>
      <c r="D264" s="28" t="s">
        <v>1706</v>
      </c>
      <c r="E264" s="11">
        <v>8.1300000000000008</v>
      </c>
      <c r="F264" s="12">
        <v>260</v>
      </c>
      <c r="G264" s="24"/>
      <c r="H264" s="21">
        <f>'ExpressOpt #'!$G264*'ExpressOpt #'!$E264</f>
        <v>0</v>
      </c>
      <c r="I264" s="22">
        <f>'ExpressOpt #'!$G264*'ExpressOpt #'!$F264</f>
        <v>0</v>
      </c>
      <c r="J264" s="14" t="str">
        <f>IFERROR(IF('ExpressOpt #'!$G264&lt;10,"МИНИМАЛЬНОЕ КОЛИЧЕСТВО 10шт",""),"")</f>
        <v>МИНИМАЛЬНОЕ КОЛИЧЕСТВО 10шт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25">
      <c r="A265" s="15" t="s">
        <v>272</v>
      </c>
      <c r="B265" s="29">
        <v>8809566990334</v>
      </c>
      <c r="C265" s="30" t="s">
        <v>1689</v>
      </c>
      <c r="D265" s="31" t="s">
        <v>1707</v>
      </c>
      <c r="E265" s="16">
        <v>6.66</v>
      </c>
      <c r="F265" s="17">
        <v>302</v>
      </c>
      <c r="G265" s="24"/>
      <c r="H265" s="18">
        <f>'ExpressOpt #'!$G265*'ExpressOpt #'!$E265</f>
        <v>0</v>
      </c>
      <c r="I265" s="19">
        <f>'ExpressOpt #'!$G265*'ExpressOpt #'!$F265</f>
        <v>0</v>
      </c>
      <c r="J265" s="20" t="str">
        <f>IFERROR(IF('ExpressOpt #'!$G265&lt;10,"МИНИМАЛЬНОЕ КОЛИЧЕСТВО 10шт",""),"")</f>
        <v>МИНИМАЛЬНОЕ КОЛИЧЕСТВО 10шт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25">
      <c r="A266" s="10" t="s">
        <v>273</v>
      </c>
      <c r="B266" s="26">
        <v>8809566990648</v>
      </c>
      <c r="C266" s="27" t="s">
        <v>1689</v>
      </c>
      <c r="D266" s="28" t="s">
        <v>1708</v>
      </c>
      <c r="E266" s="11">
        <v>9.11</v>
      </c>
      <c r="F266" s="12">
        <v>287</v>
      </c>
      <c r="G266" s="24"/>
      <c r="H266" s="21">
        <f>'ExpressOpt #'!$G266*'ExpressOpt #'!$E266</f>
        <v>0</v>
      </c>
      <c r="I266" s="22">
        <f>'ExpressOpt #'!$G266*'ExpressOpt #'!$F266</f>
        <v>0</v>
      </c>
      <c r="J266" s="14" t="str">
        <f>IFERROR(IF('ExpressOpt #'!$G266&lt;10,"МИНИМАЛЬНОЕ КОЛИЧЕСТВО 10шт",""),"")</f>
        <v>МИНИМАЛЬНОЕ КОЛИЧЕСТВО 10шт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25">
      <c r="A267" s="15" t="s">
        <v>274</v>
      </c>
      <c r="B267" s="29">
        <v>8809566990327</v>
      </c>
      <c r="C267" s="30" t="s">
        <v>1689</v>
      </c>
      <c r="D267" s="31" t="s">
        <v>1709</v>
      </c>
      <c r="E267" s="16">
        <v>8.7100000000000009</v>
      </c>
      <c r="F267" s="17">
        <v>312</v>
      </c>
      <c r="G267" s="24"/>
      <c r="H267" s="18">
        <f>'ExpressOpt #'!$G267*'ExpressOpt #'!$E267</f>
        <v>0</v>
      </c>
      <c r="I267" s="19">
        <f>'ExpressOpt #'!$G267*'ExpressOpt #'!$F267</f>
        <v>0</v>
      </c>
      <c r="J267" s="20" t="str">
        <f>IFERROR(IF('ExpressOpt #'!$G267&lt;10,"МИНИМАЛЬНОЕ КОЛИЧЕСТВО 10шт",""),"")</f>
        <v>МИНИМАЛЬНОЕ КОЛИЧЕСТВО 10шт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25">
      <c r="A268" s="10" t="s">
        <v>275</v>
      </c>
      <c r="B268" s="26">
        <v>8809566992505</v>
      </c>
      <c r="C268" s="27" t="s">
        <v>1689</v>
      </c>
      <c r="D268" s="28" t="s">
        <v>1710</v>
      </c>
      <c r="E268" s="11">
        <v>12.55</v>
      </c>
      <c r="F268" s="12">
        <v>340</v>
      </c>
      <c r="G268" s="24"/>
      <c r="H268" s="21">
        <f>'ExpressOpt #'!$G268*'ExpressOpt #'!$E268</f>
        <v>0</v>
      </c>
      <c r="I268" s="22">
        <f>'ExpressOpt #'!$G268*'ExpressOpt #'!$F268</f>
        <v>0</v>
      </c>
      <c r="J268" s="14" t="str">
        <f>IFERROR(IF('ExpressOpt #'!$G268&lt;10,"МИНИМАЛЬНОЕ КОЛИЧЕСТВО 10шт",""),"")</f>
        <v>МИНИМАЛЬНОЕ КОЛИЧЕСТВО 10шт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25">
      <c r="A269" s="15" t="s">
        <v>276</v>
      </c>
      <c r="B269" s="29">
        <v>8809566992680</v>
      </c>
      <c r="C269" s="30" t="s">
        <v>1689</v>
      </c>
      <c r="D269" s="31" t="s">
        <v>1711</v>
      </c>
      <c r="E269" s="16">
        <v>9.06</v>
      </c>
      <c r="F269" s="17">
        <v>248</v>
      </c>
      <c r="G269" s="24"/>
      <c r="H269" s="18">
        <f>'ExpressOpt #'!$G269*'ExpressOpt #'!$E269</f>
        <v>0</v>
      </c>
      <c r="I269" s="19">
        <f>'ExpressOpt #'!$G269*'ExpressOpt #'!$F269</f>
        <v>0</v>
      </c>
      <c r="J269" s="20" t="str">
        <f>IFERROR(IF('ExpressOpt #'!$G269&lt;10,"МИНИМАЛЬНОЕ КОЛИЧЕСТВО 10шт",""),"")</f>
        <v>МИНИМАЛЬНОЕ КОЛИЧЕСТВО 10шт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25">
      <c r="A270" s="10" t="s">
        <v>277</v>
      </c>
      <c r="B270" s="26">
        <v>8809566991904</v>
      </c>
      <c r="C270" s="27" t="s">
        <v>1689</v>
      </c>
      <c r="D270" s="28" t="s">
        <v>1712</v>
      </c>
      <c r="E270" s="11">
        <v>7.48</v>
      </c>
      <c r="F270" s="12">
        <v>72</v>
      </c>
      <c r="G270" s="24"/>
      <c r="H270" s="21">
        <f>'ExpressOpt #'!$G270*'ExpressOpt #'!$E270</f>
        <v>0</v>
      </c>
      <c r="I270" s="22">
        <f>'ExpressOpt #'!$G270*'ExpressOpt #'!$F270</f>
        <v>0</v>
      </c>
      <c r="J270" s="14" t="str">
        <f>IFERROR(IF('ExpressOpt #'!$G270&lt;10,"МИНИМАЛЬНОЕ КОЛИЧЕСТВО 10шт",""),"")</f>
        <v>МИНИМАЛЬНОЕ КОЛИЧЕСТВО 10шт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25">
      <c r="A271" s="15" t="s">
        <v>278</v>
      </c>
      <c r="B271" s="29">
        <v>8809566991683</v>
      </c>
      <c r="C271" s="30" t="s">
        <v>1689</v>
      </c>
      <c r="D271" s="31" t="s">
        <v>1713</v>
      </c>
      <c r="E271" s="16">
        <v>6.34</v>
      </c>
      <c r="F271" s="17">
        <v>70</v>
      </c>
      <c r="G271" s="24"/>
      <c r="H271" s="18">
        <f>'ExpressOpt #'!$G271*'ExpressOpt #'!$E271</f>
        <v>0</v>
      </c>
      <c r="I271" s="19">
        <f>'ExpressOpt #'!$G271*'ExpressOpt #'!$F271</f>
        <v>0</v>
      </c>
      <c r="J271" s="20" t="str">
        <f>IFERROR(IF('ExpressOpt #'!$G271&lt;10,"МИНИМАЛЬНОЕ КОЛИЧЕСТВО 10шт",""),"")</f>
        <v>МИНИМАЛЬНОЕ КОЛИЧЕСТВО 10шт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25">
      <c r="A272" s="10" t="s">
        <v>279</v>
      </c>
      <c r="B272" s="26">
        <v>8809566991676</v>
      </c>
      <c r="C272" s="27" t="s">
        <v>1689</v>
      </c>
      <c r="D272" s="28" t="s">
        <v>1714</v>
      </c>
      <c r="E272" s="11">
        <v>6.51</v>
      </c>
      <c r="F272" s="12">
        <v>145</v>
      </c>
      <c r="G272" s="24"/>
      <c r="H272" s="21">
        <f>'ExpressOpt #'!$G272*'ExpressOpt #'!$E272</f>
        <v>0</v>
      </c>
      <c r="I272" s="22">
        <f>'ExpressOpt #'!$G272*'ExpressOpt #'!$F272</f>
        <v>0</v>
      </c>
      <c r="J272" s="14" t="str">
        <f>IFERROR(IF('ExpressOpt #'!$G272&lt;10,"МИНИМАЛЬНОЕ КОЛИЧЕСТВО 10шт",""),"")</f>
        <v>МИНИМАЛЬНОЕ КОЛИЧЕСТВО 10шт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25">
      <c r="A273" s="15" t="s">
        <v>280</v>
      </c>
      <c r="B273" s="29">
        <v>8809566991669</v>
      </c>
      <c r="C273" s="30" t="s">
        <v>1689</v>
      </c>
      <c r="D273" s="31" t="s">
        <v>1715</v>
      </c>
      <c r="E273" s="16">
        <v>6.18</v>
      </c>
      <c r="F273" s="17">
        <v>160</v>
      </c>
      <c r="G273" s="24"/>
      <c r="H273" s="18">
        <f>'ExpressOpt #'!$G273*'ExpressOpt #'!$E273</f>
        <v>0</v>
      </c>
      <c r="I273" s="19">
        <f>'ExpressOpt #'!$G273*'ExpressOpt #'!$F273</f>
        <v>0</v>
      </c>
      <c r="J273" s="20" t="str">
        <f>IFERROR(IF('ExpressOpt #'!$G273&lt;10,"МИНИМАЛЬНОЕ КОЛИЧЕСТВО 10шт",""),"")</f>
        <v>МИНИМАЛЬНОЕ КОЛИЧЕСТВО 10шт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25">
      <c r="A274" s="10" t="s">
        <v>281</v>
      </c>
      <c r="B274" s="26">
        <v>8809566991652</v>
      </c>
      <c r="C274" s="27" t="s">
        <v>1689</v>
      </c>
      <c r="D274" s="28" t="s">
        <v>1716</v>
      </c>
      <c r="E274" s="11">
        <v>6.18</v>
      </c>
      <c r="F274" s="12">
        <v>200</v>
      </c>
      <c r="G274" s="24"/>
      <c r="H274" s="21">
        <f>'ExpressOpt #'!$G274*'ExpressOpt #'!$E274</f>
        <v>0</v>
      </c>
      <c r="I274" s="22">
        <f>'ExpressOpt #'!$G274*'ExpressOpt #'!$F274</f>
        <v>0</v>
      </c>
      <c r="J274" s="14" t="str">
        <f>IFERROR(IF('ExpressOpt #'!$G274&lt;10,"МИНИМАЛЬНОЕ КОЛИЧЕСТВО 10шт",""),"")</f>
        <v>МИНИМАЛЬНОЕ КОЛИЧЕСТВО 10шт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25">
      <c r="A275" s="15" t="s">
        <v>282</v>
      </c>
      <c r="B275" s="29">
        <v>8809566992703</v>
      </c>
      <c r="C275" s="30" t="s">
        <v>1689</v>
      </c>
      <c r="D275" s="31" t="s">
        <v>1717</v>
      </c>
      <c r="E275" s="16">
        <v>0.33</v>
      </c>
      <c r="F275" s="17">
        <v>11</v>
      </c>
      <c r="G275" s="24"/>
      <c r="H275" s="18">
        <f>'ExpressOpt #'!$G275*'ExpressOpt #'!$E275</f>
        <v>0</v>
      </c>
      <c r="I275" s="19">
        <f>'ExpressOpt #'!$G275*'ExpressOpt #'!$F275</f>
        <v>0</v>
      </c>
      <c r="J275" s="20" t="str">
        <f>IFERROR(IF('ExpressOpt #'!$G275&lt;10,"МИНИМАЛЬНОЕ КОЛИЧЕСТВО 10шт",""),"")</f>
        <v>МИНИМАЛЬНОЕ КОЛИЧЕСТВО 10шт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25">
      <c r="A276" s="10" t="s">
        <v>283</v>
      </c>
      <c r="B276" s="26">
        <v>8809566990440</v>
      </c>
      <c r="C276" s="27" t="s">
        <v>1689</v>
      </c>
      <c r="D276" s="28" t="s">
        <v>1718</v>
      </c>
      <c r="E276" s="11">
        <v>8.4600000000000009</v>
      </c>
      <c r="F276" s="12">
        <v>196</v>
      </c>
      <c r="G276" s="24"/>
      <c r="H276" s="21">
        <f>'ExpressOpt #'!$G276*'ExpressOpt #'!$E276</f>
        <v>0</v>
      </c>
      <c r="I276" s="22">
        <f>'ExpressOpt #'!$G276*'ExpressOpt #'!$F276</f>
        <v>0</v>
      </c>
      <c r="J276" s="14" t="str">
        <f>IFERROR(IF('ExpressOpt #'!$G276&lt;10,"МИНИМАЛЬНОЕ КОЛИЧЕСТВО 10шт",""),"")</f>
        <v>МИНИМАЛЬНОЕ КОЛИЧЕСТВО 10шт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25">
      <c r="A277" s="15" t="s">
        <v>284</v>
      </c>
      <c r="B277" s="29">
        <v>8809566991584</v>
      </c>
      <c r="C277" s="30" t="s">
        <v>1689</v>
      </c>
      <c r="D277" s="31" t="s">
        <v>1719</v>
      </c>
      <c r="E277" s="16">
        <v>1.3</v>
      </c>
      <c r="F277" s="17">
        <v>19</v>
      </c>
      <c r="G277" s="24"/>
      <c r="H277" s="18">
        <f>'ExpressOpt #'!$G277*'ExpressOpt #'!$E277</f>
        <v>0</v>
      </c>
      <c r="I277" s="19">
        <f>'ExpressOpt #'!$G277*'ExpressOpt #'!$F277</f>
        <v>0</v>
      </c>
      <c r="J277" s="20" t="str">
        <f>IFERROR(IF('ExpressOpt #'!$G277&lt;10,"МИНИМАЛЬНОЕ КОЛИЧЕСТВО 10шт",""),"")</f>
        <v>МИНИМАЛЬНОЕ КОЛИЧЕСТВО 10шт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25">
      <c r="A278" s="10" t="s">
        <v>285</v>
      </c>
      <c r="B278" s="26">
        <v>8809566990938</v>
      </c>
      <c r="C278" s="27" t="s">
        <v>1689</v>
      </c>
      <c r="D278" s="28" t="s">
        <v>1720</v>
      </c>
      <c r="E278" s="11">
        <v>8.4600000000000009</v>
      </c>
      <c r="F278" s="12">
        <v>43</v>
      </c>
      <c r="G278" s="24"/>
      <c r="H278" s="21">
        <f>'ExpressOpt #'!$G278*'ExpressOpt #'!$E278</f>
        <v>0</v>
      </c>
      <c r="I278" s="22">
        <f>'ExpressOpt #'!$G278*'ExpressOpt #'!$F278</f>
        <v>0</v>
      </c>
      <c r="J278" s="14" t="str">
        <f>IFERROR(IF('ExpressOpt #'!$G278&lt;10,"МИНИМАЛЬНОЕ КОЛИЧЕСТВО 10шт",""),"")</f>
        <v>МИНИМАЛЬНОЕ КОЛИЧЕСТВО 10шт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25">
      <c r="A279" s="15" t="s">
        <v>286</v>
      </c>
      <c r="B279" s="29">
        <v>8809566993113</v>
      </c>
      <c r="C279" s="30" t="s">
        <v>1689</v>
      </c>
      <c r="D279" s="31" t="s">
        <v>1721</v>
      </c>
      <c r="E279" s="16">
        <v>13.01</v>
      </c>
      <c r="F279" s="17">
        <v>1</v>
      </c>
      <c r="G279" s="24"/>
      <c r="H279" s="18">
        <f>'ExpressOpt #'!$G279*'ExpressOpt #'!$E279</f>
        <v>0</v>
      </c>
      <c r="I279" s="19">
        <f>'ExpressOpt #'!$G279*'ExpressOpt #'!$F279</f>
        <v>0</v>
      </c>
      <c r="J279" s="20" t="str">
        <f>IFERROR(IF('ExpressOpt #'!$G279&lt;10,"МИНИМАЛЬНОЕ КОЛИЧЕСТВО 10шт",""),"")</f>
        <v>МИНИМАЛЬНОЕ КОЛИЧЕСТВО 10шт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25">
      <c r="A280" s="10" t="s">
        <v>287</v>
      </c>
      <c r="B280" s="26">
        <v>8809566991836</v>
      </c>
      <c r="C280" s="27" t="s">
        <v>1689</v>
      </c>
      <c r="D280" s="28" t="s">
        <v>1722</v>
      </c>
      <c r="E280" s="11">
        <v>7.81</v>
      </c>
      <c r="F280" s="12">
        <v>71</v>
      </c>
      <c r="G280" s="24"/>
      <c r="H280" s="21">
        <f>'ExpressOpt #'!$G280*'ExpressOpt #'!$E280</f>
        <v>0</v>
      </c>
      <c r="I280" s="22">
        <f>'ExpressOpt #'!$G280*'ExpressOpt #'!$F280</f>
        <v>0</v>
      </c>
      <c r="J280" s="14" t="str">
        <f>IFERROR(IF('ExpressOpt #'!$G280&lt;10,"МИНИМАЛЬНОЕ КОЛИЧЕСТВО 10шт",""),"")</f>
        <v>МИНИМАЛЬНОЕ КОЛИЧЕСТВО 10шт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25">
      <c r="A281" s="15" t="s">
        <v>288</v>
      </c>
      <c r="B281" s="29">
        <v>8809566991928</v>
      </c>
      <c r="C281" s="30" t="s">
        <v>1689</v>
      </c>
      <c r="D281" s="31" t="s">
        <v>1723</v>
      </c>
      <c r="E281" s="16">
        <v>7.16</v>
      </c>
      <c r="F281" s="17">
        <v>188</v>
      </c>
      <c r="G281" s="24"/>
      <c r="H281" s="18">
        <f>'ExpressOpt #'!$G281*'ExpressOpt #'!$E281</f>
        <v>0</v>
      </c>
      <c r="I281" s="19">
        <f>'ExpressOpt #'!$G281*'ExpressOpt #'!$F281</f>
        <v>0</v>
      </c>
      <c r="J281" s="20" t="str">
        <f>IFERROR(IF('ExpressOpt #'!$G281&lt;10,"МИНИМАЛЬНОЕ КОЛИЧЕСТВО 10шт",""),"")</f>
        <v>МИНИМАЛЬНОЕ КОЛИЧЕСТВО 10шт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25">
      <c r="A282" s="10" t="s">
        <v>289</v>
      </c>
      <c r="B282" s="26">
        <v>8809566992581</v>
      </c>
      <c r="C282" s="27" t="s">
        <v>1689</v>
      </c>
      <c r="D282" s="28" t="s">
        <v>1724</v>
      </c>
      <c r="E282" s="11">
        <v>0.33</v>
      </c>
      <c r="F282" s="12">
        <v>6</v>
      </c>
      <c r="G282" s="24"/>
      <c r="H282" s="21">
        <f>'ExpressOpt #'!$G282*'ExpressOpt #'!$E282</f>
        <v>0</v>
      </c>
      <c r="I282" s="22">
        <f>'ExpressOpt #'!$G282*'ExpressOpt #'!$F282</f>
        <v>0</v>
      </c>
      <c r="J282" s="14" t="str">
        <f>IFERROR(IF('ExpressOpt #'!$G282&lt;10,"МИНИМАЛЬНОЕ КОЛИЧЕСТВО 10шт",""),"")</f>
        <v>МИНИМАЛЬНОЕ КОЛИЧЕСТВО 10шт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25">
      <c r="A283" s="15" t="s">
        <v>290</v>
      </c>
      <c r="B283" s="29">
        <v>8809566990464</v>
      </c>
      <c r="C283" s="30" t="s">
        <v>1689</v>
      </c>
      <c r="D283" s="31" t="s">
        <v>1725</v>
      </c>
      <c r="E283" s="16">
        <v>5.66</v>
      </c>
      <c r="F283" s="17">
        <v>70</v>
      </c>
      <c r="G283" s="24"/>
      <c r="H283" s="18">
        <f>'ExpressOpt #'!$G283*'ExpressOpt #'!$E283</f>
        <v>0</v>
      </c>
      <c r="I283" s="19">
        <f>'ExpressOpt #'!$G283*'ExpressOpt #'!$F283</f>
        <v>0</v>
      </c>
      <c r="J283" s="20" t="str">
        <f>IFERROR(IF('ExpressOpt #'!$G283&lt;10,"МИНИМАЛЬНОЕ КОЛИЧЕСТВО 10шт",""),"")</f>
        <v>МИНИМАЛЬНОЕ КОЛИЧЕСТВО 10шт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25">
      <c r="A284" s="10" t="s">
        <v>291</v>
      </c>
      <c r="B284" s="26">
        <v>8809566992987</v>
      </c>
      <c r="C284" s="27" t="s">
        <v>1689</v>
      </c>
      <c r="D284" s="28" t="s">
        <v>1726</v>
      </c>
      <c r="E284" s="11">
        <v>1.33</v>
      </c>
      <c r="F284" s="12">
        <v>19</v>
      </c>
      <c r="G284" s="24"/>
      <c r="H284" s="21">
        <f>'ExpressOpt #'!$G284*'ExpressOpt #'!$E284</f>
        <v>0</v>
      </c>
      <c r="I284" s="22">
        <f>'ExpressOpt #'!$G284*'ExpressOpt #'!$F284</f>
        <v>0</v>
      </c>
      <c r="J284" s="14" t="str">
        <f>IFERROR(IF('ExpressOpt #'!$G284&lt;10,"МИНИМАЛЬНОЕ КОЛИЧЕСТВО 10шт",""),"")</f>
        <v>МИНИМАЛЬНОЕ КОЛИЧЕСТВО 10шт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25">
      <c r="A285" s="15" t="s">
        <v>292</v>
      </c>
      <c r="B285" s="29">
        <v>8809566991744</v>
      </c>
      <c r="C285" s="30" t="s">
        <v>1689</v>
      </c>
      <c r="D285" s="31" t="s">
        <v>1727</v>
      </c>
      <c r="E285" s="16">
        <v>5.66</v>
      </c>
      <c r="F285" s="17">
        <v>130</v>
      </c>
      <c r="G285" s="24"/>
      <c r="H285" s="18">
        <f>'ExpressOpt #'!$G285*'ExpressOpt #'!$E285</f>
        <v>0</v>
      </c>
      <c r="I285" s="19">
        <f>'ExpressOpt #'!$G285*'ExpressOpt #'!$F285</f>
        <v>0</v>
      </c>
      <c r="J285" s="20" t="str">
        <f>IFERROR(IF('ExpressOpt #'!$G285&lt;10,"МИНИМАЛЬНОЕ КОЛИЧЕСТВО 10шт",""),"")</f>
        <v>МИНИМАЛЬНОЕ КОЛИЧЕСТВО 10шт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25">
      <c r="A286" s="10" t="s">
        <v>293</v>
      </c>
      <c r="B286" s="26">
        <v>8809566991737</v>
      </c>
      <c r="C286" s="27" t="s">
        <v>1689</v>
      </c>
      <c r="D286" s="28" t="s">
        <v>1728</v>
      </c>
      <c r="E286" s="11">
        <v>5.66</v>
      </c>
      <c r="F286" s="12">
        <v>245</v>
      </c>
      <c r="G286" s="24"/>
      <c r="H286" s="21">
        <f>'ExpressOpt #'!$G286*'ExpressOpt #'!$E286</f>
        <v>0</v>
      </c>
      <c r="I286" s="22">
        <f>'ExpressOpt #'!$G286*'ExpressOpt #'!$F286</f>
        <v>0</v>
      </c>
      <c r="J286" s="14" t="str">
        <f>IFERROR(IF('ExpressOpt #'!$G286&lt;10,"МИНИМАЛЬНОЕ КОЛИЧЕСТВО 10шт",""),"")</f>
        <v>МИНИМАЛЬНОЕ КОЛИЧЕСТВО 10шт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25">
      <c r="A287" s="15" t="s">
        <v>294</v>
      </c>
      <c r="B287" s="29">
        <v>8809566993021</v>
      </c>
      <c r="C287" s="30" t="s">
        <v>1689</v>
      </c>
      <c r="D287" s="31" t="s">
        <v>1729</v>
      </c>
      <c r="E287" s="16">
        <v>9.41</v>
      </c>
      <c r="F287" s="17">
        <v>21</v>
      </c>
      <c r="G287" s="24"/>
      <c r="H287" s="18">
        <f>'ExpressOpt #'!$G287*'ExpressOpt #'!$E287</f>
        <v>0</v>
      </c>
      <c r="I287" s="19">
        <f>'ExpressOpt #'!$G287*'ExpressOpt #'!$F287</f>
        <v>0</v>
      </c>
      <c r="J287" s="20" t="str">
        <f>IFERROR(IF('ExpressOpt #'!$G287&lt;10,"МИНИМАЛЬНОЕ КОЛИЧЕСТВО 10шт",""),"")</f>
        <v>МИНИМАЛЬНОЕ КОЛИЧЕСТВО 10шт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25">
      <c r="A288" s="10" t="s">
        <v>295</v>
      </c>
      <c r="B288" s="26">
        <v>8809566991829</v>
      </c>
      <c r="C288" s="27" t="s">
        <v>1689</v>
      </c>
      <c r="D288" s="28" t="s">
        <v>1730</v>
      </c>
      <c r="E288" s="11">
        <v>8.02</v>
      </c>
      <c r="F288" s="12">
        <v>101</v>
      </c>
      <c r="G288" s="24"/>
      <c r="H288" s="21">
        <f>'ExpressOpt #'!$G288*'ExpressOpt #'!$E288</f>
        <v>0</v>
      </c>
      <c r="I288" s="22">
        <f>'ExpressOpt #'!$G288*'ExpressOpt #'!$F288</f>
        <v>0</v>
      </c>
      <c r="J288" s="14" t="str">
        <f>IFERROR(IF('ExpressOpt #'!$G288&lt;10,"МИНИМАЛЬНОЕ КОЛИЧЕСТВО 10шт",""),"")</f>
        <v>МИНИМАЛЬНОЕ КОЛИЧЕСТВО 10шт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25">
      <c r="A289" s="15" t="s">
        <v>296</v>
      </c>
      <c r="B289" s="29">
        <v>8809566991645</v>
      </c>
      <c r="C289" s="30" t="s">
        <v>1689</v>
      </c>
      <c r="D289" s="31" t="s">
        <v>1731</v>
      </c>
      <c r="E289" s="16">
        <v>1.39</v>
      </c>
      <c r="F289" s="17">
        <v>20</v>
      </c>
      <c r="G289" s="24"/>
      <c r="H289" s="18">
        <f>'ExpressOpt #'!$G289*'ExpressOpt #'!$E289</f>
        <v>0</v>
      </c>
      <c r="I289" s="19">
        <f>'ExpressOpt #'!$G289*'ExpressOpt #'!$F289</f>
        <v>0</v>
      </c>
      <c r="J289" s="20" t="str">
        <f>IFERROR(IF('ExpressOpt #'!$G289&lt;10,"МИНИМАЛЬНОЕ КОЛИЧЕСТВО 10шт",""),"")</f>
        <v>МИНИМАЛЬНОЕ КОЛИЧЕСТВО 10шт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25">
      <c r="A290" s="10" t="s">
        <v>297</v>
      </c>
      <c r="B290" s="26">
        <v>8809566991362</v>
      </c>
      <c r="C290" s="27" t="s">
        <v>1689</v>
      </c>
      <c r="D290" s="28" t="s">
        <v>1732</v>
      </c>
      <c r="E290" s="11">
        <v>7.32</v>
      </c>
      <c r="F290" s="12">
        <v>22</v>
      </c>
      <c r="G290" s="24"/>
      <c r="H290" s="21">
        <f>'ExpressOpt #'!$G290*'ExpressOpt #'!$E290</f>
        <v>0</v>
      </c>
      <c r="I290" s="22">
        <f>'ExpressOpt #'!$G290*'ExpressOpt #'!$F290</f>
        <v>0</v>
      </c>
      <c r="J290" s="14" t="str">
        <f>IFERROR(IF('ExpressOpt #'!$G290&lt;10,"МИНИМАЛЬНОЕ КОЛИЧЕСТВО 10шт",""),"")</f>
        <v>МИНИМАЛЬНОЕ КОЛИЧЕСТВО 10шт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25">
      <c r="A291" s="15" t="s">
        <v>298</v>
      </c>
      <c r="B291" s="29">
        <v>8809566990471</v>
      </c>
      <c r="C291" s="30" t="s">
        <v>1689</v>
      </c>
      <c r="D291" s="31" t="s">
        <v>1733</v>
      </c>
      <c r="E291" s="16">
        <v>2.2799999999999998</v>
      </c>
      <c r="F291" s="17">
        <v>20</v>
      </c>
      <c r="G291" s="24"/>
      <c r="H291" s="18">
        <f>'ExpressOpt #'!$G291*'ExpressOpt #'!$E291</f>
        <v>0</v>
      </c>
      <c r="I291" s="19">
        <f>'ExpressOpt #'!$G291*'ExpressOpt #'!$F291</f>
        <v>0</v>
      </c>
      <c r="J291" s="20" t="str">
        <f>IFERROR(IF('ExpressOpt #'!$G291&lt;10,"МИНИМАЛЬНОЕ КОЛИЧЕСТВО 10шт",""),"")</f>
        <v>МИНИМАЛЬНОЕ КОЛИЧЕСТВО 10шт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25">
      <c r="A292" s="10" t="s">
        <v>299</v>
      </c>
      <c r="B292" s="26">
        <v>8809566991720</v>
      </c>
      <c r="C292" s="27" t="s">
        <v>1689</v>
      </c>
      <c r="D292" s="28" t="s">
        <v>1734</v>
      </c>
      <c r="E292" s="11">
        <v>8.4600000000000009</v>
      </c>
      <c r="F292" s="12">
        <v>44</v>
      </c>
      <c r="G292" s="24"/>
      <c r="H292" s="21">
        <f>'ExpressOpt #'!$G292*'ExpressOpt #'!$E292</f>
        <v>0</v>
      </c>
      <c r="I292" s="22">
        <f>'ExpressOpt #'!$G292*'ExpressOpt #'!$F292</f>
        <v>0</v>
      </c>
      <c r="J292" s="14" t="str">
        <f>IFERROR(IF('ExpressOpt #'!$G292&lt;10,"МИНИМАЛЬНОЕ КОЛИЧЕСТВО 10шт",""),"")</f>
        <v>МИНИМАЛЬНОЕ КОЛИЧЕСТВО 10шт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25">
      <c r="A293" s="15" t="s">
        <v>300</v>
      </c>
      <c r="B293" s="29">
        <v>8809566991713</v>
      </c>
      <c r="C293" s="30" t="s">
        <v>1689</v>
      </c>
      <c r="D293" s="31" t="s">
        <v>1735</v>
      </c>
      <c r="E293" s="16">
        <v>7.81</v>
      </c>
      <c r="F293" s="17">
        <v>138</v>
      </c>
      <c r="G293" s="24"/>
      <c r="H293" s="18">
        <f>'ExpressOpt #'!$G293*'ExpressOpt #'!$E293</f>
        <v>0</v>
      </c>
      <c r="I293" s="19">
        <f>'ExpressOpt #'!$G293*'ExpressOpt #'!$F293</f>
        <v>0</v>
      </c>
      <c r="J293" s="20" t="str">
        <f>IFERROR(IF('ExpressOpt #'!$G293&lt;10,"МИНИМАЛЬНОЕ КОЛИЧЕСТВО 10шт",""),"")</f>
        <v>МИНИМАЛЬНОЕ КОЛИЧЕСТВО 10шт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25">
      <c r="A294" s="10" t="s">
        <v>301</v>
      </c>
      <c r="B294" s="26">
        <v>8809566992949</v>
      </c>
      <c r="C294" s="27" t="s">
        <v>1689</v>
      </c>
      <c r="D294" s="28" t="s">
        <v>1736</v>
      </c>
      <c r="E294" s="11">
        <v>7.81</v>
      </c>
      <c r="F294" s="12">
        <v>91</v>
      </c>
      <c r="G294" s="24"/>
      <c r="H294" s="21">
        <f>'ExpressOpt #'!$G294*'ExpressOpt #'!$E294</f>
        <v>0</v>
      </c>
      <c r="I294" s="22">
        <f>'ExpressOpt #'!$G294*'ExpressOpt #'!$F294</f>
        <v>0</v>
      </c>
      <c r="J294" s="14" t="str">
        <f>IFERROR(IF('ExpressOpt #'!$G294&lt;10,"МИНИМАЛЬНОЕ КОЛИЧЕСТВО 10шт",""),"")</f>
        <v>МИНИМАЛЬНОЕ КОЛИЧЕСТВО 10шт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25">
      <c r="A295" s="15" t="s">
        <v>302</v>
      </c>
      <c r="B295" s="29">
        <v>8809566991867</v>
      </c>
      <c r="C295" s="30" t="s">
        <v>1689</v>
      </c>
      <c r="D295" s="31" t="s">
        <v>1737</v>
      </c>
      <c r="E295" s="16">
        <v>7.81</v>
      </c>
      <c r="F295" s="17">
        <v>188</v>
      </c>
      <c r="G295" s="24"/>
      <c r="H295" s="18">
        <f>'ExpressOpt #'!$G295*'ExpressOpt #'!$E295</f>
        <v>0</v>
      </c>
      <c r="I295" s="19">
        <f>'ExpressOpt #'!$G295*'ExpressOpt #'!$F295</f>
        <v>0</v>
      </c>
      <c r="J295" s="20" t="str">
        <f>IFERROR(IF('ExpressOpt #'!$G295&lt;10,"МИНИМАЛЬНОЕ КОЛИЧЕСТВО 10шт",""),"")</f>
        <v>МИНИМАЛЬНОЕ КОЛИЧЕСТВО 10шт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25">
      <c r="A296" s="10" t="s">
        <v>303</v>
      </c>
      <c r="B296" s="26">
        <v>8809566990563</v>
      </c>
      <c r="C296" s="27" t="s">
        <v>1689</v>
      </c>
      <c r="D296" s="28" t="s">
        <v>1738</v>
      </c>
      <c r="E296" s="11">
        <v>4.88</v>
      </c>
      <c r="F296" s="12">
        <v>24</v>
      </c>
      <c r="G296" s="24"/>
      <c r="H296" s="21">
        <f>'ExpressOpt #'!$G296*'ExpressOpt #'!$E296</f>
        <v>0</v>
      </c>
      <c r="I296" s="22">
        <f>'ExpressOpt #'!$G296*'ExpressOpt #'!$F296</f>
        <v>0</v>
      </c>
      <c r="J296" s="14" t="str">
        <f>IFERROR(IF('ExpressOpt #'!$G296&lt;10,"МИНИМАЛЬНОЕ КОЛИЧЕСТВО 10шт",""),"")</f>
        <v>МИНИМАЛЬНОЕ КОЛИЧЕСТВО 10шт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25">
      <c r="A297" s="15" t="s">
        <v>304</v>
      </c>
      <c r="B297" s="29">
        <v>8809566991898</v>
      </c>
      <c r="C297" s="30" t="s">
        <v>1689</v>
      </c>
      <c r="D297" s="31" t="s">
        <v>1739</v>
      </c>
      <c r="E297" s="16">
        <v>9.76</v>
      </c>
      <c r="F297" s="17">
        <v>72</v>
      </c>
      <c r="G297" s="24"/>
      <c r="H297" s="18">
        <f>'ExpressOpt #'!$G297*'ExpressOpt #'!$E297</f>
        <v>0</v>
      </c>
      <c r="I297" s="19">
        <f>'ExpressOpt #'!$G297*'ExpressOpt #'!$F297</f>
        <v>0</v>
      </c>
      <c r="J297" s="20" t="str">
        <f>IFERROR(IF('ExpressOpt #'!$G297&lt;10,"МИНИМАЛЬНОЕ КОЛИЧЕСТВО 10шт",""),"")</f>
        <v>МИНИМАЛЬНОЕ КОЛИЧЕСТВО 10шт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25">
      <c r="A298" s="10" t="s">
        <v>305</v>
      </c>
      <c r="B298" s="26">
        <v>8809566993007</v>
      </c>
      <c r="C298" s="27" t="s">
        <v>1689</v>
      </c>
      <c r="D298" s="28" t="s">
        <v>1740</v>
      </c>
      <c r="E298" s="11">
        <v>9.76</v>
      </c>
      <c r="F298" s="12">
        <v>105</v>
      </c>
      <c r="G298" s="24"/>
      <c r="H298" s="21">
        <f>'ExpressOpt #'!$G298*'ExpressOpt #'!$E298</f>
        <v>0</v>
      </c>
      <c r="I298" s="22">
        <f>'ExpressOpt #'!$G298*'ExpressOpt #'!$F298</f>
        <v>0</v>
      </c>
      <c r="J298" s="14" t="str">
        <f>IFERROR(IF('ExpressOpt #'!$G298&lt;10,"МИНИМАЛЬНОЕ КОЛИЧЕСТВО 10шт",""),"")</f>
        <v>МИНИМАЛЬНОЕ КОЛИЧЕСТВО 10шт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25">
      <c r="A299" s="15" t="s">
        <v>306</v>
      </c>
      <c r="B299" s="29">
        <v>8809566992796</v>
      </c>
      <c r="C299" s="30" t="s">
        <v>1689</v>
      </c>
      <c r="D299" s="31" t="s">
        <v>1741</v>
      </c>
      <c r="E299" s="16">
        <v>4.88</v>
      </c>
      <c r="F299" s="17">
        <v>72</v>
      </c>
      <c r="G299" s="24"/>
      <c r="H299" s="18">
        <f>'ExpressOpt #'!$G299*'ExpressOpt #'!$E299</f>
        <v>0</v>
      </c>
      <c r="I299" s="19">
        <f>'ExpressOpt #'!$G299*'ExpressOpt #'!$F299</f>
        <v>0</v>
      </c>
      <c r="J299" s="20" t="str">
        <f>IFERROR(IF('ExpressOpt #'!$G299&lt;10,"МИНИМАЛЬНОЕ КОЛИЧЕСТВО 10шт",""),"")</f>
        <v>МИНИМАЛЬНОЕ КОЛИЧЕСТВО 10шт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25">
      <c r="A300" s="10" t="s">
        <v>307</v>
      </c>
      <c r="B300" s="26">
        <v>8809566992802</v>
      </c>
      <c r="C300" s="27" t="s">
        <v>1689</v>
      </c>
      <c r="D300" s="28" t="s">
        <v>1742</v>
      </c>
      <c r="E300" s="11">
        <v>4.88</v>
      </c>
      <c r="F300" s="12">
        <v>189</v>
      </c>
      <c r="G300" s="24"/>
      <c r="H300" s="21">
        <f>'ExpressOpt #'!$G300*'ExpressOpt #'!$E300</f>
        <v>0</v>
      </c>
      <c r="I300" s="22">
        <f>'ExpressOpt #'!$G300*'ExpressOpt #'!$F300</f>
        <v>0</v>
      </c>
      <c r="J300" s="14" t="str">
        <f>IFERROR(IF('ExpressOpt #'!$G300&lt;10,"МИНИМАЛЬНОЕ КОЛИЧЕСТВО 10шт",""),"")</f>
        <v>МИНИМАЛЬНОЕ КОЛИЧЕСТВО 10шт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25">
      <c r="A301" s="15" t="s">
        <v>308</v>
      </c>
      <c r="B301" s="29">
        <v>8809566991850</v>
      </c>
      <c r="C301" s="30" t="s">
        <v>1689</v>
      </c>
      <c r="D301" s="31" t="s">
        <v>1743</v>
      </c>
      <c r="E301" s="16">
        <v>9.06</v>
      </c>
      <c r="F301" s="17">
        <v>334</v>
      </c>
      <c r="G301" s="24"/>
      <c r="H301" s="18">
        <f>'ExpressOpt #'!$G301*'ExpressOpt #'!$E301</f>
        <v>0</v>
      </c>
      <c r="I301" s="19">
        <f>'ExpressOpt #'!$G301*'ExpressOpt #'!$F301</f>
        <v>0</v>
      </c>
      <c r="J301" s="20" t="str">
        <f>IFERROR(IF('ExpressOpt #'!$G301&lt;10,"МИНИМАЛЬНОЕ КОЛИЧЕСТВО 10шт",""),"")</f>
        <v>МИНИМАЛЬНОЕ КОЛИЧЕСТВО 10шт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25">
      <c r="A302" s="10" t="s">
        <v>309</v>
      </c>
      <c r="B302" s="26">
        <v>8809566990969</v>
      </c>
      <c r="C302" s="27" t="s">
        <v>1689</v>
      </c>
      <c r="D302" s="28" t="s">
        <v>1744</v>
      </c>
      <c r="E302" s="11">
        <v>6.27</v>
      </c>
      <c r="F302" s="12">
        <v>70</v>
      </c>
      <c r="G302" s="24"/>
      <c r="H302" s="21">
        <f>'ExpressOpt #'!$G302*'ExpressOpt #'!$E302</f>
        <v>0</v>
      </c>
      <c r="I302" s="22">
        <f>'ExpressOpt #'!$G302*'ExpressOpt #'!$F302</f>
        <v>0</v>
      </c>
      <c r="J302" s="14" t="str">
        <f>IFERROR(IF('ExpressOpt #'!$G302&lt;10,"МИНИМАЛЬНОЕ КОЛИЧЕСТВО 10шт",""),"")</f>
        <v>МИНИМАЛЬНОЕ КОЛИЧЕСТВО 10шт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25">
      <c r="A303" s="15" t="s">
        <v>310</v>
      </c>
      <c r="B303" s="29">
        <v>8809566990952</v>
      </c>
      <c r="C303" s="30" t="s">
        <v>1689</v>
      </c>
      <c r="D303" s="31" t="s">
        <v>1745</v>
      </c>
      <c r="E303" s="16">
        <v>7.67</v>
      </c>
      <c r="F303" s="17">
        <v>197</v>
      </c>
      <c r="G303" s="24"/>
      <c r="H303" s="18">
        <f>'ExpressOpt #'!$G303*'ExpressOpt #'!$E303</f>
        <v>0</v>
      </c>
      <c r="I303" s="19">
        <f>'ExpressOpt #'!$G303*'ExpressOpt #'!$F303</f>
        <v>0</v>
      </c>
      <c r="J303" s="20" t="str">
        <f>IFERROR(IF('ExpressOpt #'!$G303&lt;10,"МИНИМАЛЬНОЕ КОЛИЧЕСТВО 10шт",""),"")</f>
        <v>МИНИМАЛЬНОЕ КОЛИЧЕСТВО 10шт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25">
      <c r="A304" s="10" t="s">
        <v>311</v>
      </c>
      <c r="B304" s="26">
        <v>8809566990358</v>
      </c>
      <c r="C304" s="27" t="s">
        <v>1689</v>
      </c>
      <c r="D304" s="28" t="s">
        <v>1746</v>
      </c>
      <c r="E304" s="11">
        <v>4.88</v>
      </c>
      <c r="F304" s="12">
        <v>158</v>
      </c>
      <c r="G304" s="24"/>
      <c r="H304" s="21">
        <f>'ExpressOpt #'!$G304*'ExpressOpt #'!$E304</f>
        <v>0</v>
      </c>
      <c r="I304" s="22">
        <f>'ExpressOpt #'!$G304*'ExpressOpt #'!$F304</f>
        <v>0</v>
      </c>
      <c r="J304" s="14" t="str">
        <f>IFERROR(IF('ExpressOpt #'!$G304&lt;10,"МИНИМАЛЬНОЕ КОЛИЧЕСТВО 10шт",""),"")</f>
        <v>МИНИМАЛЬНОЕ КОЛИЧЕСТВО 10шт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25">
      <c r="A305" s="15" t="s">
        <v>312</v>
      </c>
      <c r="B305" s="29">
        <v>8809566990822</v>
      </c>
      <c r="C305" s="30" t="s">
        <v>1689</v>
      </c>
      <c r="D305" s="31" t="s">
        <v>1747</v>
      </c>
      <c r="E305" s="16">
        <v>5.23</v>
      </c>
      <c r="F305" s="17">
        <v>60</v>
      </c>
      <c r="G305" s="24"/>
      <c r="H305" s="18">
        <f>'ExpressOpt #'!$G305*'ExpressOpt #'!$E305</f>
        <v>0</v>
      </c>
      <c r="I305" s="19">
        <f>'ExpressOpt #'!$G305*'ExpressOpt #'!$F305</f>
        <v>0</v>
      </c>
      <c r="J305" s="20" t="str">
        <f>IFERROR(IF('ExpressOpt #'!$G305&lt;10,"МИНИМАЛЬНОЕ КОЛИЧЕСТВО 10шт",""),"")</f>
        <v>МИНИМАЛЬНОЕ КОЛИЧЕСТВО 10шт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25">
      <c r="A306" s="10" t="s">
        <v>313</v>
      </c>
      <c r="B306" s="26">
        <v>8809566990341</v>
      </c>
      <c r="C306" s="27" t="s">
        <v>1689</v>
      </c>
      <c r="D306" s="28" t="s">
        <v>1748</v>
      </c>
      <c r="E306" s="11">
        <v>4.88</v>
      </c>
      <c r="F306" s="12">
        <v>190</v>
      </c>
      <c r="G306" s="24"/>
      <c r="H306" s="21">
        <f>'ExpressOpt #'!$G306*'ExpressOpt #'!$E306</f>
        <v>0</v>
      </c>
      <c r="I306" s="22">
        <f>'ExpressOpt #'!$G306*'ExpressOpt #'!$F306</f>
        <v>0</v>
      </c>
      <c r="J306" s="14" t="str">
        <f>IFERROR(IF('ExpressOpt #'!$G306&lt;10,"МИНИМАЛЬНОЕ КОЛИЧЕСТВО 10шт",""),"")</f>
        <v>МИНИМАЛЬНОЕ КОЛИЧЕСТВО 10шт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25">
      <c r="A307" s="15" t="s">
        <v>314</v>
      </c>
      <c r="B307" s="29">
        <v>8809566992857</v>
      </c>
      <c r="C307" s="30" t="s">
        <v>1689</v>
      </c>
      <c r="D307" s="31" t="s">
        <v>1749</v>
      </c>
      <c r="E307" s="16">
        <v>12.55</v>
      </c>
      <c r="F307" s="17">
        <v>80</v>
      </c>
      <c r="G307" s="24"/>
      <c r="H307" s="18">
        <f>'ExpressOpt #'!$G307*'ExpressOpt #'!$E307</f>
        <v>0</v>
      </c>
      <c r="I307" s="19">
        <f>'ExpressOpt #'!$G307*'ExpressOpt #'!$F307</f>
        <v>0</v>
      </c>
      <c r="J307" s="20" t="str">
        <f>IFERROR(IF('ExpressOpt #'!$G307&lt;10,"МИНИМАЛЬНОЕ КОЛИЧЕСТВО 10шт",""),"")</f>
        <v>МИНИМАЛЬНОЕ КОЛИЧЕСТВО 10шт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25">
      <c r="A308" s="10" t="s">
        <v>315</v>
      </c>
      <c r="B308" s="26">
        <v>8809566990549</v>
      </c>
      <c r="C308" s="27" t="s">
        <v>1689</v>
      </c>
      <c r="D308" s="28" t="s">
        <v>1750</v>
      </c>
      <c r="E308" s="11">
        <v>8.3699999999999992</v>
      </c>
      <c r="F308" s="12">
        <v>206</v>
      </c>
      <c r="G308" s="24"/>
      <c r="H308" s="21">
        <f>'ExpressOpt #'!$G308*'ExpressOpt #'!$E308</f>
        <v>0</v>
      </c>
      <c r="I308" s="22">
        <f>'ExpressOpt #'!$G308*'ExpressOpt #'!$F308</f>
        <v>0</v>
      </c>
      <c r="J308" s="14" t="str">
        <f>IFERROR(IF('ExpressOpt #'!$G308&lt;10,"МИНИМАЛЬНОЕ КОЛИЧЕСТВО 10шт",""),"")</f>
        <v>МИНИМАЛЬНОЕ КОЛИЧЕСТВО 10шт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25">
      <c r="A309" s="15" t="s">
        <v>316</v>
      </c>
      <c r="B309" s="29">
        <v>8809566990921</v>
      </c>
      <c r="C309" s="30" t="s">
        <v>1689</v>
      </c>
      <c r="D309" s="31" t="s">
        <v>1751</v>
      </c>
      <c r="E309" s="16">
        <v>7.67</v>
      </c>
      <c r="F309" s="17">
        <v>49</v>
      </c>
      <c r="G309" s="24"/>
      <c r="H309" s="18">
        <f>'ExpressOpt #'!$G309*'ExpressOpt #'!$E309</f>
        <v>0</v>
      </c>
      <c r="I309" s="19">
        <f>'ExpressOpt #'!$G309*'ExpressOpt #'!$F309</f>
        <v>0</v>
      </c>
      <c r="J309" s="20" t="str">
        <f>IFERROR(IF('ExpressOpt #'!$G309&lt;10,"МИНИМАЛЬНОЕ КОЛИЧЕСТВО 10шт",""),"")</f>
        <v>МИНИМАЛЬНОЕ КОЛИЧЕСТВО 10шт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25">
      <c r="A310" s="10" t="s">
        <v>317</v>
      </c>
      <c r="B310" s="26">
        <v>8809566991553</v>
      </c>
      <c r="C310" s="27" t="s">
        <v>1689</v>
      </c>
      <c r="D310" s="28" t="s">
        <v>1752</v>
      </c>
      <c r="E310" s="11">
        <v>6.62</v>
      </c>
      <c r="F310" s="12">
        <v>71</v>
      </c>
      <c r="G310" s="24"/>
      <c r="H310" s="21">
        <f>'ExpressOpt #'!$G310*'ExpressOpt #'!$E310</f>
        <v>0</v>
      </c>
      <c r="I310" s="22">
        <f>'ExpressOpt #'!$G310*'ExpressOpt #'!$F310</f>
        <v>0</v>
      </c>
      <c r="J310" s="14" t="str">
        <f>IFERROR(IF('ExpressOpt #'!$G310&lt;10,"МИНИМАЛЬНОЕ КОЛИЧЕСТВО 10шт",""),"")</f>
        <v>МИНИМАЛЬНОЕ КОЛИЧЕСТВО 10шт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25">
      <c r="A311" s="15" t="s">
        <v>318</v>
      </c>
      <c r="B311" s="29">
        <v>8809566992819</v>
      </c>
      <c r="C311" s="30" t="s">
        <v>1689</v>
      </c>
      <c r="D311" s="31" t="s">
        <v>1753</v>
      </c>
      <c r="E311" s="16">
        <v>9.76</v>
      </c>
      <c r="F311" s="17">
        <v>78</v>
      </c>
      <c r="G311" s="24"/>
      <c r="H311" s="18">
        <f>'ExpressOpt #'!$G311*'ExpressOpt #'!$E311</f>
        <v>0</v>
      </c>
      <c r="I311" s="19">
        <f>'ExpressOpt #'!$G311*'ExpressOpt #'!$F311</f>
        <v>0</v>
      </c>
      <c r="J311" s="20" t="str">
        <f>IFERROR(IF('ExpressOpt #'!$G311&lt;10,"МИНИМАЛЬНОЕ КОЛИЧЕСТВО 10шт",""),"")</f>
        <v>МИНИМАЛЬНОЕ КОЛИЧЕСТВО 10шт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25">
      <c r="A312" s="10" t="s">
        <v>319</v>
      </c>
      <c r="B312" s="26">
        <v>8809566991560</v>
      </c>
      <c r="C312" s="27" t="s">
        <v>1689</v>
      </c>
      <c r="D312" s="28" t="s">
        <v>1754</v>
      </c>
      <c r="E312" s="11">
        <v>6.97</v>
      </c>
      <c r="F312" s="12">
        <v>78</v>
      </c>
      <c r="G312" s="24"/>
      <c r="H312" s="21">
        <f>'ExpressOpt #'!$G312*'ExpressOpt #'!$E312</f>
        <v>0</v>
      </c>
      <c r="I312" s="22">
        <f>'ExpressOpt #'!$G312*'ExpressOpt #'!$F312</f>
        <v>0</v>
      </c>
      <c r="J312" s="14" t="str">
        <f>IFERROR(IF('ExpressOpt #'!$G312&lt;10,"МИНИМАЛЬНОЕ КОЛИЧЕСТВО 10шт",""),"")</f>
        <v>МИНИМАЛЬНОЕ КОЛИЧЕСТВО 10шт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25">
      <c r="A313" s="15" t="s">
        <v>320</v>
      </c>
      <c r="B313" s="29">
        <v>8809566992468</v>
      </c>
      <c r="C313" s="30" t="s">
        <v>1689</v>
      </c>
      <c r="D313" s="31" t="s">
        <v>1755</v>
      </c>
      <c r="E313" s="16">
        <v>1.39</v>
      </c>
      <c r="F313" s="17">
        <v>20</v>
      </c>
      <c r="G313" s="24"/>
      <c r="H313" s="18">
        <f>'ExpressOpt #'!$G313*'ExpressOpt #'!$E313</f>
        <v>0</v>
      </c>
      <c r="I313" s="19">
        <f>'ExpressOpt #'!$G313*'ExpressOpt #'!$F313</f>
        <v>0</v>
      </c>
      <c r="J313" s="20" t="str">
        <f>IFERROR(IF('ExpressOpt #'!$G313&lt;10,"МИНИМАЛЬНОЕ КОЛИЧЕСТВО 10шт",""),"")</f>
        <v>МИНИМАЛЬНОЕ КОЛИЧЕСТВО 10шт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25">
      <c r="A314" s="10" t="s">
        <v>321</v>
      </c>
      <c r="B314" s="26">
        <v>8809655950898</v>
      </c>
      <c r="C314" s="27" t="s">
        <v>2907</v>
      </c>
      <c r="D314" s="28" t="s">
        <v>1756</v>
      </c>
      <c r="E314" s="11">
        <v>19.78</v>
      </c>
      <c r="F314" s="12">
        <v>552</v>
      </c>
      <c r="G314" s="24"/>
      <c r="H314" s="21">
        <f>'ExpressOpt #'!$G314*'ExpressOpt #'!$E314</f>
        <v>0</v>
      </c>
      <c r="I314" s="22">
        <f>'ExpressOpt #'!$G314*'ExpressOpt #'!$F314</f>
        <v>0</v>
      </c>
      <c r="J314" s="14" t="str">
        <f>IFERROR(IF('ExpressOpt #'!$G314&lt;10,"МИНИМАЛЬНОЕ КОЛИЧЕСТВО 10шт",""),"")</f>
        <v>МИНИМАЛЬНОЕ КОЛИЧЕСТВО 10шт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25">
      <c r="A315" s="15" t="s">
        <v>322</v>
      </c>
      <c r="B315" s="29">
        <v>8809735510325</v>
      </c>
      <c r="C315" s="30" t="s">
        <v>1757</v>
      </c>
      <c r="D315" s="31" t="s">
        <v>1758</v>
      </c>
      <c r="E315" s="16">
        <v>4.18</v>
      </c>
      <c r="F315" s="17">
        <v>82</v>
      </c>
      <c r="G315" s="24"/>
      <c r="H315" s="18">
        <f>'ExpressOpt #'!$G315*'ExpressOpt #'!$E315</f>
        <v>0</v>
      </c>
      <c r="I315" s="19">
        <f>'ExpressOpt #'!$G315*'ExpressOpt #'!$F315</f>
        <v>0</v>
      </c>
      <c r="J315" s="20" t="str">
        <f>IFERROR(IF('ExpressOpt #'!$G315&lt;10,"МИНИМАЛЬНОЕ КОЛИЧЕСТВО 10шт",""),"")</f>
        <v>МИНИМАЛЬНОЕ КОЛИЧЕСТВО 10шт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25">
      <c r="A316" s="10" t="s">
        <v>323</v>
      </c>
      <c r="B316" s="26">
        <v>8809759902892</v>
      </c>
      <c r="C316" s="27" t="s">
        <v>2905</v>
      </c>
      <c r="D316" s="28" t="s">
        <v>1759</v>
      </c>
      <c r="E316" s="11">
        <v>10.57</v>
      </c>
      <c r="F316" s="12">
        <v>76</v>
      </c>
      <c r="G316" s="24"/>
      <c r="H316" s="21">
        <f>'ExpressOpt #'!$G316*'ExpressOpt #'!$E316</f>
        <v>0</v>
      </c>
      <c r="I316" s="22">
        <f>'ExpressOpt #'!$G316*'ExpressOpt #'!$F316</f>
        <v>0</v>
      </c>
      <c r="J316" s="14" t="str">
        <f>IFERROR(IF('ExpressOpt #'!$G316&lt;10,"МИНИМАЛЬНОЕ КОЛИЧЕСТВО 10шт",""),"")</f>
        <v>МИНИМАЛЬНОЕ КОЛИЧЕСТВО 10шт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25">
      <c r="A317" s="15" t="s">
        <v>324</v>
      </c>
      <c r="B317" s="29">
        <v>8809759902922</v>
      </c>
      <c r="C317" s="30" t="s">
        <v>2905</v>
      </c>
      <c r="D317" s="31" t="s">
        <v>1760</v>
      </c>
      <c r="E317" s="16">
        <v>10.57</v>
      </c>
      <c r="F317" s="17">
        <v>64</v>
      </c>
      <c r="G317" s="24"/>
      <c r="H317" s="18">
        <f>'ExpressOpt #'!$G317*'ExpressOpt #'!$E317</f>
        <v>0</v>
      </c>
      <c r="I317" s="19">
        <f>'ExpressOpt #'!$G317*'ExpressOpt #'!$F317</f>
        <v>0</v>
      </c>
      <c r="J317" s="20" t="str">
        <f>IFERROR(IF('ExpressOpt #'!$G317&lt;10,"МИНИМАЛЬНОЕ КОЛИЧЕСТВО 10шт",""),"")</f>
        <v>МИНИМАЛЬНОЕ КОЛИЧЕСТВО 10шт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25">
      <c r="A318" s="10" t="s">
        <v>325</v>
      </c>
      <c r="B318" s="26">
        <v>8809759908856</v>
      </c>
      <c r="C318" s="27" t="s">
        <v>2905</v>
      </c>
      <c r="D318" s="28" t="s">
        <v>1761</v>
      </c>
      <c r="E318" s="11">
        <v>10.57</v>
      </c>
      <c r="F318" s="12">
        <v>64</v>
      </c>
      <c r="G318" s="24"/>
      <c r="H318" s="21">
        <f>'ExpressOpt #'!$G318*'ExpressOpt #'!$E318</f>
        <v>0</v>
      </c>
      <c r="I318" s="22">
        <f>'ExpressOpt #'!$G318*'ExpressOpt #'!$F318</f>
        <v>0</v>
      </c>
      <c r="J318" s="14" t="str">
        <f>IFERROR(IF('ExpressOpt #'!$G318&lt;10,"МИНИМАЛЬНОЕ КОЛИЧЕСТВО 10шт",""),"")</f>
        <v>МИНИМАЛЬНОЕ КОЛИЧЕСТВО 10шт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25">
      <c r="A319" s="15" t="s">
        <v>326</v>
      </c>
      <c r="B319" s="29">
        <v>8809759902908</v>
      </c>
      <c r="C319" s="30" t="s">
        <v>2905</v>
      </c>
      <c r="D319" s="31" t="s">
        <v>1762</v>
      </c>
      <c r="E319" s="16">
        <v>10.57</v>
      </c>
      <c r="F319" s="17">
        <v>77</v>
      </c>
      <c r="G319" s="24"/>
      <c r="H319" s="18">
        <f>'ExpressOpt #'!$G319*'ExpressOpt #'!$E319</f>
        <v>0</v>
      </c>
      <c r="I319" s="19">
        <f>'ExpressOpt #'!$G319*'ExpressOpt #'!$F319</f>
        <v>0</v>
      </c>
      <c r="J319" s="20" t="str">
        <f>IFERROR(IF('ExpressOpt #'!$G319&lt;10,"МИНИМАЛЬНОЕ КОЛИЧЕСТВО 10шт",""),"")</f>
        <v>МИНИМАЛЬНОЕ КОЛИЧЕСТВО 10шт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25">
      <c r="A320" s="10" t="s">
        <v>327</v>
      </c>
      <c r="B320" s="26">
        <v>8809759905596</v>
      </c>
      <c r="C320" s="27" t="s">
        <v>2905</v>
      </c>
      <c r="D320" s="28" t="s">
        <v>1763</v>
      </c>
      <c r="E320" s="11">
        <v>14.41</v>
      </c>
      <c r="F320" s="12">
        <v>95</v>
      </c>
      <c r="G320" s="24"/>
      <c r="H320" s="21">
        <f>'ExpressOpt #'!$G320*'ExpressOpt #'!$E320</f>
        <v>0</v>
      </c>
      <c r="I320" s="22">
        <f>'ExpressOpt #'!$G320*'ExpressOpt #'!$F320</f>
        <v>0</v>
      </c>
      <c r="J320" s="14" t="str">
        <f>IFERROR(IF('ExpressOpt #'!$G320&lt;10,"МИНИМАЛЬНОЕ КОЛИЧЕСТВО 10шт",""),"")</f>
        <v>МИНИМАЛЬНОЕ КОЛИЧЕСТВО 10шт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25">
      <c r="A321" s="15" t="s">
        <v>328</v>
      </c>
      <c r="B321" s="29">
        <v>8809759904063</v>
      </c>
      <c r="C321" s="30" t="s">
        <v>2905</v>
      </c>
      <c r="D321" s="31" t="s">
        <v>1764</v>
      </c>
      <c r="E321" s="16">
        <v>14.41</v>
      </c>
      <c r="F321" s="17">
        <v>95</v>
      </c>
      <c r="G321" s="24"/>
      <c r="H321" s="18">
        <f>'ExpressOpt #'!$G321*'ExpressOpt #'!$E321</f>
        <v>0</v>
      </c>
      <c r="I321" s="19">
        <f>'ExpressOpt #'!$G321*'ExpressOpt #'!$F321</f>
        <v>0</v>
      </c>
      <c r="J321" s="20" t="str">
        <f>IFERROR(IF('ExpressOpt #'!$G321&lt;10,"МИНИМАЛЬНОЕ КОЛИЧЕСТВО 10шт",""),"")</f>
        <v>МИНИМАЛЬНОЕ КОЛИЧЕСТВО 10шт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25">
      <c r="A322" s="10" t="s">
        <v>329</v>
      </c>
      <c r="B322" s="26">
        <v>8809759905602</v>
      </c>
      <c r="C322" s="27" t="s">
        <v>2905</v>
      </c>
      <c r="D322" s="28" t="s">
        <v>1765</v>
      </c>
      <c r="E322" s="11">
        <v>14.41</v>
      </c>
      <c r="F322" s="12">
        <v>95</v>
      </c>
      <c r="G322" s="24"/>
      <c r="H322" s="21">
        <f>'ExpressOpt #'!$G322*'ExpressOpt #'!$E322</f>
        <v>0</v>
      </c>
      <c r="I322" s="22">
        <f>'ExpressOpt #'!$G322*'ExpressOpt #'!$F322</f>
        <v>0</v>
      </c>
      <c r="J322" s="14" t="str">
        <f>IFERROR(IF('ExpressOpt #'!$G322&lt;10,"МИНИМАЛЬНОЕ КОЛИЧЕСТВО 10шт",""),"")</f>
        <v>МИНИМАЛЬНОЕ КОЛИЧЕСТВО 10шт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25">
      <c r="A323" s="15" t="s">
        <v>330</v>
      </c>
      <c r="B323" s="29">
        <v>8809759904094</v>
      </c>
      <c r="C323" s="30" t="s">
        <v>2905</v>
      </c>
      <c r="D323" s="31" t="s">
        <v>1766</v>
      </c>
      <c r="E323" s="16">
        <v>14.41</v>
      </c>
      <c r="F323" s="17">
        <v>95</v>
      </c>
      <c r="G323" s="24"/>
      <c r="H323" s="18">
        <f>'ExpressOpt #'!$G323*'ExpressOpt #'!$E323</f>
        <v>0</v>
      </c>
      <c r="I323" s="19">
        <f>'ExpressOpt #'!$G323*'ExpressOpt #'!$F323</f>
        <v>0</v>
      </c>
      <c r="J323" s="20" t="str">
        <f>IFERROR(IF('ExpressOpt #'!$G323&lt;10,"МИНИМАЛЬНОЕ КОЛИЧЕСТВО 10шт",""),"")</f>
        <v>МИНИМАЛЬНОЕ КОЛИЧЕСТВО 10шт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25">
      <c r="A324" s="10" t="s">
        <v>331</v>
      </c>
      <c r="B324" s="26">
        <v>8800248700999</v>
      </c>
      <c r="C324" s="27" t="s">
        <v>2905</v>
      </c>
      <c r="D324" s="28" t="s">
        <v>1767</v>
      </c>
      <c r="E324" s="11">
        <v>14.41</v>
      </c>
      <c r="F324" s="12">
        <v>97</v>
      </c>
      <c r="G324" s="24"/>
      <c r="H324" s="21">
        <f>'ExpressOpt #'!$G324*'ExpressOpt #'!$E324</f>
        <v>0</v>
      </c>
      <c r="I324" s="22">
        <f>'ExpressOpt #'!$G324*'ExpressOpt #'!$F324</f>
        <v>0</v>
      </c>
      <c r="J324" s="14" t="str">
        <f>IFERROR(IF('ExpressOpt #'!$G324&lt;10,"МИНИМАЛЬНОЕ КОЛИЧЕСТВО 10шт",""),"")</f>
        <v>МИНИМАЛЬНОЕ КОЛИЧЕСТВО 10шт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25">
      <c r="A325" s="15" t="s">
        <v>332</v>
      </c>
      <c r="B325" s="29">
        <v>8800248701002</v>
      </c>
      <c r="C325" s="30" t="s">
        <v>2905</v>
      </c>
      <c r="D325" s="31" t="s">
        <v>1768</v>
      </c>
      <c r="E325" s="16">
        <v>14.41</v>
      </c>
      <c r="F325" s="17">
        <v>98</v>
      </c>
      <c r="G325" s="24"/>
      <c r="H325" s="18">
        <f>'ExpressOpt #'!$G325*'ExpressOpt #'!$E325</f>
        <v>0</v>
      </c>
      <c r="I325" s="19">
        <f>'ExpressOpt #'!$G325*'ExpressOpt #'!$F325</f>
        <v>0</v>
      </c>
      <c r="J325" s="20" t="str">
        <f>IFERROR(IF('ExpressOpt #'!$G325&lt;10,"МИНИМАЛЬНОЕ КОЛИЧЕСТВО 10шт",""),"")</f>
        <v>МИНИМАЛЬНОЕ КОЛИЧЕСТВО 10шт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25">
      <c r="A326" s="10" t="s">
        <v>333</v>
      </c>
      <c r="B326" s="26">
        <v>8809759904087</v>
      </c>
      <c r="C326" s="27" t="s">
        <v>2905</v>
      </c>
      <c r="D326" s="28" t="s">
        <v>1769</v>
      </c>
      <c r="E326" s="11">
        <v>14.41</v>
      </c>
      <c r="F326" s="12">
        <v>95</v>
      </c>
      <c r="G326" s="24"/>
      <c r="H326" s="21">
        <f>'ExpressOpt #'!$G326*'ExpressOpt #'!$E326</f>
        <v>0</v>
      </c>
      <c r="I326" s="22">
        <f>'ExpressOpt #'!$G326*'ExpressOpt #'!$F326</f>
        <v>0</v>
      </c>
      <c r="J326" s="14" t="str">
        <f>IFERROR(IF('ExpressOpt #'!$G326&lt;10,"МИНИМАЛЬНОЕ КОЛИЧЕСТВО 10шт",""),"")</f>
        <v>МИНИМАЛЬНОЕ КОЛИЧЕСТВО 10шт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25">
      <c r="A327" s="15" t="s">
        <v>334</v>
      </c>
      <c r="B327" s="29">
        <v>8809759904070</v>
      </c>
      <c r="C327" s="30" t="s">
        <v>2905</v>
      </c>
      <c r="D327" s="31" t="s">
        <v>1770</v>
      </c>
      <c r="E327" s="16">
        <v>14.41</v>
      </c>
      <c r="F327" s="17">
        <v>95</v>
      </c>
      <c r="G327" s="24"/>
      <c r="H327" s="18">
        <f>'ExpressOpt #'!$G327*'ExpressOpt #'!$E327</f>
        <v>0</v>
      </c>
      <c r="I327" s="19">
        <f>'ExpressOpt #'!$G327*'ExpressOpt #'!$F327</f>
        <v>0</v>
      </c>
      <c r="J327" s="20" t="str">
        <f>IFERROR(IF('ExpressOpt #'!$G327&lt;10,"МИНИМАЛЬНОЕ КОЛИЧЕСТВО 10шт",""),"")</f>
        <v>МИНИМАЛЬНОЕ КОЛИЧЕСТВО 10шт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25">
      <c r="A328" s="10" t="s">
        <v>335</v>
      </c>
      <c r="B328" s="26">
        <v>8809420800403</v>
      </c>
      <c r="C328" s="27" t="s">
        <v>1771</v>
      </c>
      <c r="D328" s="28" t="s">
        <v>1772</v>
      </c>
      <c r="E328" s="11">
        <v>0.46</v>
      </c>
      <c r="F328" s="12">
        <v>30</v>
      </c>
      <c r="G328" s="24"/>
      <c r="H328" s="21">
        <f>'ExpressOpt #'!$G328*'ExpressOpt #'!$E328</f>
        <v>0</v>
      </c>
      <c r="I328" s="22">
        <f>'ExpressOpt #'!$G328*'ExpressOpt #'!$F328</f>
        <v>0</v>
      </c>
      <c r="J328" s="14" t="str">
        <f>IFERROR(IF('ExpressOpt #'!$G328&lt;10,"МИНИМАЛЬНОЕ КОЛИЧЕСТВО 10шт",""),"")</f>
        <v>МИНИМАЛЬНОЕ КОЛИЧЕСТВО 10шт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25">
      <c r="A329" s="15" t="s">
        <v>336</v>
      </c>
      <c r="B329" s="29">
        <v>8809420800380</v>
      </c>
      <c r="C329" s="30" t="s">
        <v>1771</v>
      </c>
      <c r="D329" s="31" t="s">
        <v>1773</v>
      </c>
      <c r="E329" s="16">
        <v>0.46</v>
      </c>
      <c r="F329" s="17">
        <v>30</v>
      </c>
      <c r="G329" s="24"/>
      <c r="H329" s="18">
        <f>'ExpressOpt #'!$G329*'ExpressOpt #'!$E329</f>
        <v>0</v>
      </c>
      <c r="I329" s="19">
        <f>'ExpressOpt #'!$G329*'ExpressOpt #'!$F329</f>
        <v>0</v>
      </c>
      <c r="J329" s="20" t="str">
        <f>IFERROR(IF('ExpressOpt #'!$G329&lt;10,"МИНИМАЛЬНОЕ КОЛИЧЕСТВО 10шт",""),"")</f>
        <v>МИНИМАЛЬНОЕ КОЛИЧЕСТВО 10шт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25">
      <c r="A330" s="10" t="s">
        <v>337</v>
      </c>
      <c r="B330" s="26">
        <v>8809420800366</v>
      </c>
      <c r="C330" s="27" t="s">
        <v>1771</v>
      </c>
      <c r="D330" s="28" t="s">
        <v>1774</v>
      </c>
      <c r="E330" s="11">
        <v>0.46</v>
      </c>
      <c r="F330" s="12">
        <v>30</v>
      </c>
      <c r="G330" s="24"/>
      <c r="H330" s="21">
        <f>'ExpressOpt #'!$G330*'ExpressOpt #'!$E330</f>
        <v>0</v>
      </c>
      <c r="I330" s="22">
        <f>'ExpressOpt #'!$G330*'ExpressOpt #'!$F330</f>
        <v>0</v>
      </c>
      <c r="J330" s="14" t="str">
        <f>IFERROR(IF('ExpressOpt #'!$G330&lt;10,"МИНИМАЛЬНОЕ КОЛИЧЕСТВО 10шт",""),"")</f>
        <v>МИНИМАЛЬНОЕ КОЛИЧЕСТВО 10шт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25">
      <c r="A331" s="15" t="s">
        <v>338</v>
      </c>
      <c r="B331" s="29">
        <v>8809420800441</v>
      </c>
      <c r="C331" s="30" t="s">
        <v>1771</v>
      </c>
      <c r="D331" s="31" t="s">
        <v>1775</v>
      </c>
      <c r="E331" s="16">
        <v>0.46</v>
      </c>
      <c r="F331" s="17">
        <v>32</v>
      </c>
      <c r="G331" s="24"/>
      <c r="H331" s="18">
        <f>'ExpressOpt #'!$G331*'ExpressOpt #'!$E331</f>
        <v>0</v>
      </c>
      <c r="I331" s="19">
        <f>'ExpressOpt #'!$G331*'ExpressOpt #'!$F331</f>
        <v>0</v>
      </c>
      <c r="J331" s="20" t="str">
        <f>IFERROR(IF('ExpressOpt #'!$G331&lt;10,"МИНИМАЛЬНОЕ КОЛИЧЕСТВО 10шт",""),"")</f>
        <v>МИНИМАЛЬНОЕ КОЛИЧЕСТВО 10шт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25">
      <c r="A332" s="10" t="s">
        <v>339</v>
      </c>
      <c r="B332" s="26">
        <v>8809420800342</v>
      </c>
      <c r="C332" s="27" t="s">
        <v>1771</v>
      </c>
      <c r="D332" s="28" t="s">
        <v>1776</v>
      </c>
      <c r="E332" s="11">
        <v>0.46</v>
      </c>
      <c r="F332" s="12">
        <v>31</v>
      </c>
      <c r="G332" s="24"/>
      <c r="H332" s="21">
        <f>'ExpressOpt #'!$G332*'ExpressOpt #'!$E332</f>
        <v>0</v>
      </c>
      <c r="I332" s="22">
        <f>'ExpressOpt #'!$G332*'ExpressOpt #'!$F332</f>
        <v>0</v>
      </c>
      <c r="J332" s="14" t="str">
        <f>IFERROR(IF('ExpressOpt #'!$G332&lt;10,"МИНИМАЛЬНОЕ КОЛИЧЕСТВО 10шт",""),"")</f>
        <v>МИНИМАЛЬНОЕ КОЛИЧЕСТВО 10шт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25">
      <c r="A333" s="15" t="s">
        <v>340</v>
      </c>
      <c r="B333" s="29">
        <v>8809420800526</v>
      </c>
      <c r="C333" s="30" t="s">
        <v>1771</v>
      </c>
      <c r="D333" s="31" t="s">
        <v>1777</v>
      </c>
      <c r="E333" s="16">
        <v>0.46</v>
      </c>
      <c r="F333" s="17">
        <v>31</v>
      </c>
      <c r="G333" s="24"/>
      <c r="H333" s="18">
        <f>'ExpressOpt #'!$G333*'ExpressOpt #'!$E333</f>
        <v>0</v>
      </c>
      <c r="I333" s="19">
        <f>'ExpressOpt #'!$G333*'ExpressOpt #'!$F333</f>
        <v>0</v>
      </c>
      <c r="J333" s="20" t="str">
        <f>IFERROR(IF('ExpressOpt #'!$G333&lt;10,"МИНИМАЛЬНОЕ КОЛИЧЕСТВО 10шт",""),"")</f>
        <v>МИНИМАЛЬНОЕ КОЛИЧЕСТВО 10шт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25">
      <c r="A334" s="10" t="s">
        <v>341</v>
      </c>
      <c r="B334" s="26">
        <v>8809420800489</v>
      </c>
      <c r="C334" s="27" t="s">
        <v>1771</v>
      </c>
      <c r="D334" s="28" t="s">
        <v>1778</v>
      </c>
      <c r="E334" s="11">
        <v>0.46</v>
      </c>
      <c r="F334" s="12">
        <v>30</v>
      </c>
      <c r="G334" s="24"/>
      <c r="H334" s="21">
        <f>'ExpressOpt #'!$G334*'ExpressOpt #'!$E334</f>
        <v>0</v>
      </c>
      <c r="I334" s="22">
        <f>'ExpressOpt #'!$G334*'ExpressOpt #'!$F334</f>
        <v>0</v>
      </c>
      <c r="J334" s="14" t="str">
        <f>IFERROR(IF('ExpressOpt #'!$G334&lt;10,"МИНИМАЛЬНОЕ КОЛИЧЕСТВО 10шт",""),"")</f>
        <v>МИНИМАЛЬНОЕ КОЛИЧЕСТВО 10шт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25">
      <c r="A335" s="15" t="s">
        <v>342</v>
      </c>
      <c r="B335" s="29">
        <v>8809420800502</v>
      </c>
      <c r="C335" s="30" t="s">
        <v>1771</v>
      </c>
      <c r="D335" s="31" t="s">
        <v>1779</v>
      </c>
      <c r="E335" s="16">
        <v>0.46</v>
      </c>
      <c r="F335" s="17">
        <v>31</v>
      </c>
      <c r="G335" s="24"/>
      <c r="H335" s="18">
        <f>'ExpressOpt #'!$G335*'ExpressOpt #'!$E335</f>
        <v>0</v>
      </c>
      <c r="I335" s="19">
        <f>'ExpressOpt #'!$G335*'ExpressOpt #'!$F335</f>
        <v>0</v>
      </c>
      <c r="J335" s="20" t="str">
        <f>IFERROR(IF('ExpressOpt #'!$G335&lt;10,"МИНИМАЛЬНОЕ КОЛИЧЕСТВО 10шт",""),"")</f>
        <v>МИНИМАЛЬНОЕ КОЛИЧЕСТВО 10шт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25">
      <c r="A336" s="10" t="s">
        <v>343</v>
      </c>
      <c r="B336" s="26">
        <v>8809420800465</v>
      </c>
      <c r="C336" s="27" t="s">
        <v>1771</v>
      </c>
      <c r="D336" s="28" t="s">
        <v>1780</v>
      </c>
      <c r="E336" s="11">
        <v>0.46</v>
      </c>
      <c r="F336" s="12">
        <v>31</v>
      </c>
      <c r="G336" s="24"/>
      <c r="H336" s="21">
        <f>'ExpressOpt #'!$G336*'ExpressOpt #'!$E336</f>
        <v>0</v>
      </c>
      <c r="I336" s="22">
        <f>'ExpressOpt #'!$G336*'ExpressOpt #'!$F336</f>
        <v>0</v>
      </c>
      <c r="J336" s="14" t="str">
        <f>IFERROR(IF('ExpressOpt #'!$G336&lt;10,"МИНИМАЛЬНОЕ КОЛИЧЕСТВО 10шт",""),"")</f>
        <v>МИНИМАЛЬНОЕ КОЛИЧЕСТВО 10шт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25">
      <c r="A337" s="15" t="s">
        <v>344</v>
      </c>
      <c r="B337" s="29">
        <v>8809420800427</v>
      </c>
      <c r="C337" s="30" t="s">
        <v>1771</v>
      </c>
      <c r="D337" s="31" t="s">
        <v>1781</v>
      </c>
      <c r="E337" s="16">
        <v>0.46</v>
      </c>
      <c r="F337" s="17">
        <v>30</v>
      </c>
      <c r="G337" s="24"/>
      <c r="H337" s="18">
        <f>'ExpressOpt #'!$G337*'ExpressOpt #'!$E337</f>
        <v>0</v>
      </c>
      <c r="I337" s="19">
        <f>'ExpressOpt #'!$G337*'ExpressOpt #'!$F337</f>
        <v>0</v>
      </c>
      <c r="J337" s="20" t="str">
        <f>IFERROR(IF('ExpressOpt #'!$G337&lt;10,"МИНИМАЛЬНОЕ КОЛИЧЕСТВО 10шт",""),"")</f>
        <v>МИНИМАЛЬНОЕ КОЛИЧЕСТВО 10шт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25">
      <c r="A338" s="10" t="s">
        <v>345</v>
      </c>
      <c r="B338" s="26">
        <v>8809420800342</v>
      </c>
      <c r="C338" s="27" t="s">
        <v>1771</v>
      </c>
      <c r="D338" s="28" t="s">
        <v>1782</v>
      </c>
      <c r="E338" s="11">
        <v>4.6500000000000004</v>
      </c>
      <c r="F338" s="12">
        <v>310</v>
      </c>
      <c r="G338" s="24"/>
      <c r="H338" s="21">
        <f>'ExpressOpt #'!$G338*'ExpressOpt #'!$E338</f>
        <v>0</v>
      </c>
      <c r="I338" s="22">
        <f>'ExpressOpt #'!$G338*'ExpressOpt #'!$F338</f>
        <v>0</v>
      </c>
      <c r="J338" s="14" t="str">
        <f>IFERROR(IF('ExpressOpt #'!$G338&lt;10,"МИНИМАЛЬНОЕ КОЛИЧЕСТВО 10шт",""),"")</f>
        <v>МИНИМАЛЬНОЕ КОЛИЧЕСТВО 10шт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25">
      <c r="A339" s="15" t="s">
        <v>346</v>
      </c>
      <c r="B339" s="29">
        <v>8809420801233</v>
      </c>
      <c r="C339" s="30" t="s">
        <v>1771</v>
      </c>
      <c r="D339" s="31" t="s">
        <v>1783</v>
      </c>
      <c r="E339" s="16">
        <v>6.51</v>
      </c>
      <c r="F339" s="17">
        <v>107</v>
      </c>
      <c r="G339" s="24"/>
      <c r="H339" s="18">
        <f>'ExpressOpt #'!$G339*'ExpressOpt #'!$E339</f>
        <v>0</v>
      </c>
      <c r="I339" s="19">
        <f>'ExpressOpt #'!$G339*'ExpressOpt #'!$F339</f>
        <v>0</v>
      </c>
      <c r="J339" s="20" t="str">
        <f>IFERROR(IF('ExpressOpt #'!$G339&lt;10,"МИНИМАЛЬНОЕ КОЛИЧЕСТВО 10шт",""),"")</f>
        <v>МИНИМАЛЬНОЕ КОЛИЧЕСТВО 10шт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25">
      <c r="A340" s="10" t="s">
        <v>347</v>
      </c>
      <c r="B340" s="26">
        <v>8800261380758</v>
      </c>
      <c r="C340" s="27" t="s">
        <v>1784</v>
      </c>
      <c r="D340" s="28" t="s">
        <v>1785</v>
      </c>
      <c r="E340" s="11">
        <v>2.73</v>
      </c>
      <c r="F340" s="12">
        <v>5</v>
      </c>
      <c r="G340" s="24"/>
      <c r="H340" s="21">
        <f>'ExpressOpt #'!$G340*'ExpressOpt #'!$E340</f>
        <v>0</v>
      </c>
      <c r="I340" s="22">
        <f>'ExpressOpt #'!$G340*'ExpressOpt #'!$F340</f>
        <v>0</v>
      </c>
      <c r="J340" s="14" t="str">
        <f>IFERROR(IF('ExpressOpt #'!$G340&lt;10,"МИНИМАЛЬНОЕ КОЛИЧЕСТВО 10шт",""),"")</f>
        <v>МИНИМАЛЬНОЕ КОЛИЧЕСТВО 10шт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25">
      <c r="A341" s="15" t="s">
        <v>348</v>
      </c>
      <c r="B341" s="29">
        <v>8809495078837</v>
      </c>
      <c r="C341" s="30" t="s">
        <v>1784</v>
      </c>
      <c r="D341" s="31" t="s">
        <v>1786</v>
      </c>
      <c r="E341" s="16">
        <v>2.73</v>
      </c>
      <c r="F341" s="17">
        <v>5</v>
      </c>
      <c r="G341" s="24"/>
      <c r="H341" s="18">
        <f>'ExpressOpt #'!$G341*'ExpressOpt #'!$E341</f>
        <v>0</v>
      </c>
      <c r="I341" s="19">
        <f>'ExpressOpt #'!$G341*'ExpressOpt #'!$F341</f>
        <v>0</v>
      </c>
      <c r="J341" s="20" t="str">
        <f>IFERROR(IF('ExpressOpt #'!$G341&lt;10,"МИНИМАЛЬНОЕ КОЛИЧЕСТВО 10шт",""),"")</f>
        <v>МИНИМАЛЬНОЕ КОЛИЧЕСТВО 10шт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25">
      <c r="A342" s="10" t="s">
        <v>349</v>
      </c>
      <c r="B342" s="26">
        <v>8800261380772</v>
      </c>
      <c r="C342" s="27" t="s">
        <v>1784</v>
      </c>
      <c r="D342" s="28" t="s">
        <v>1787</v>
      </c>
      <c r="E342" s="11">
        <v>5.1100000000000003</v>
      </c>
      <c r="F342" s="12">
        <v>25</v>
      </c>
      <c r="G342" s="24"/>
      <c r="H342" s="21">
        <f>'ExpressOpt #'!$G342*'ExpressOpt #'!$E342</f>
        <v>0</v>
      </c>
      <c r="I342" s="22">
        <f>'ExpressOpt #'!$G342*'ExpressOpt #'!$F342</f>
        <v>0</v>
      </c>
      <c r="J342" s="14" t="str">
        <f>IFERROR(IF('ExpressOpt #'!$G342&lt;10,"МИНИМАЛЬНОЕ КОЛИЧЕСТВО 10шт",""),"")</f>
        <v>МИНИМАЛЬНОЕ КОЛИЧЕСТВО 10шт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25">
      <c r="A343" s="15" t="s">
        <v>350</v>
      </c>
      <c r="B343" s="29">
        <v>8809495078981</v>
      </c>
      <c r="C343" s="30" t="s">
        <v>1784</v>
      </c>
      <c r="D343" s="31" t="s">
        <v>1788</v>
      </c>
      <c r="E343" s="16">
        <v>5.1100000000000003</v>
      </c>
      <c r="F343" s="17">
        <v>13</v>
      </c>
      <c r="G343" s="24"/>
      <c r="H343" s="18">
        <f>'ExpressOpt #'!$G343*'ExpressOpt #'!$E343</f>
        <v>0</v>
      </c>
      <c r="I343" s="19">
        <f>'ExpressOpt #'!$G343*'ExpressOpt #'!$F343</f>
        <v>0</v>
      </c>
      <c r="J343" s="20" t="str">
        <f>IFERROR(IF('ExpressOpt #'!$G343&lt;10,"МИНИМАЛЬНОЕ КОЛИЧЕСТВО 10шт",""),"")</f>
        <v>МИНИМАЛЬНОЕ КОЛИЧЕСТВО 10шт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25">
      <c r="A344" s="10" t="s">
        <v>351</v>
      </c>
      <c r="B344" s="26">
        <v>8809495078974</v>
      </c>
      <c r="C344" s="27" t="s">
        <v>1784</v>
      </c>
      <c r="D344" s="28" t="s">
        <v>1789</v>
      </c>
      <c r="E344" s="11">
        <v>4.09</v>
      </c>
      <c r="F344" s="12">
        <v>9</v>
      </c>
      <c r="G344" s="24"/>
      <c r="H344" s="21">
        <f>'ExpressOpt #'!$G344*'ExpressOpt #'!$E344</f>
        <v>0</v>
      </c>
      <c r="I344" s="22">
        <f>'ExpressOpt #'!$G344*'ExpressOpt #'!$F344</f>
        <v>0</v>
      </c>
      <c r="J344" s="14" t="str">
        <f>IFERROR(IF('ExpressOpt #'!$G344&lt;10,"МИНИМАЛЬНОЕ КОЛИЧЕСТВО 10шт",""),"")</f>
        <v>МИНИМАЛЬНОЕ КОЛИЧЕСТВО 10шт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25">
      <c r="A345" s="15" t="s">
        <v>352</v>
      </c>
      <c r="B345" s="29">
        <v>8809495078622</v>
      </c>
      <c r="C345" s="30" t="s">
        <v>1784</v>
      </c>
      <c r="D345" s="31" t="s">
        <v>1790</v>
      </c>
      <c r="E345" s="16">
        <v>8.18</v>
      </c>
      <c r="F345" s="17">
        <v>28</v>
      </c>
      <c r="G345" s="24"/>
      <c r="H345" s="18">
        <f>'ExpressOpt #'!$G345*'ExpressOpt #'!$E345</f>
        <v>0</v>
      </c>
      <c r="I345" s="19">
        <f>'ExpressOpt #'!$G345*'ExpressOpt #'!$F345</f>
        <v>0</v>
      </c>
      <c r="J345" s="20" t="str">
        <f>IFERROR(IF('ExpressOpt #'!$G345&lt;10,"МИНИМАЛЬНОЕ КОЛИЧЕСТВО 10шт",""),"")</f>
        <v>МИНИМАЛЬНОЕ КОЛИЧЕСТВО 10шт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25">
      <c r="A346" s="10" t="s">
        <v>353</v>
      </c>
      <c r="B346" s="26">
        <v>8809495078646</v>
      </c>
      <c r="C346" s="27" t="s">
        <v>1784</v>
      </c>
      <c r="D346" s="28" t="s">
        <v>1791</v>
      </c>
      <c r="E346" s="11">
        <v>8.18</v>
      </c>
      <c r="F346" s="12">
        <v>26</v>
      </c>
      <c r="G346" s="24"/>
      <c r="H346" s="21">
        <f>'ExpressOpt #'!$G346*'ExpressOpt #'!$E346</f>
        <v>0</v>
      </c>
      <c r="I346" s="22">
        <f>'ExpressOpt #'!$G346*'ExpressOpt #'!$F346</f>
        <v>0</v>
      </c>
      <c r="J346" s="14" t="str">
        <f>IFERROR(IF('ExpressOpt #'!$G346&lt;10,"МИНИМАЛЬНОЕ КОЛИЧЕСТВО 10шт",""),"")</f>
        <v>МИНИМАЛЬНОЕ КОЛИЧЕСТВО 10шт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25">
      <c r="A347" s="15" t="s">
        <v>354</v>
      </c>
      <c r="B347" s="29">
        <v>8809495078653</v>
      </c>
      <c r="C347" s="30" t="s">
        <v>1784</v>
      </c>
      <c r="D347" s="31" t="s">
        <v>1792</v>
      </c>
      <c r="E347" s="16">
        <v>8.18</v>
      </c>
      <c r="F347" s="17">
        <v>28</v>
      </c>
      <c r="G347" s="24"/>
      <c r="H347" s="18">
        <f>'ExpressOpt #'!$G347*'ExpressOpt #'!$E347</f>
        <v>0</v>
      </c>
      <c r="I347" s="19">
        <f>'ExpressOpt #'!$G347*'ExpressOpt #'!$F347</f>
        <v>0</v>
      </c>
      <c r="J347" s="20" t="str">
        <f>IFERROR(IF('ExpressOpt #'!$G347&lt;10,"МИНИМАЛЬНОЕ КОЛИЧЕСТВО 10шт",""),"")</f>
        <v>МИНИМАЛЬНОЕ КОЛИЧЕСТВО 10шт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25">
      <c r="A348" s="10" t="s">
        <v>355</v>
      </c>
      <c r="B348" s="26">
        <v>8809495078684</v>
      </c>
      <c r="C348" s="27" t="s">
        <v>1784</v>
      </c>
      <c r="D348" s="28" t="s">
        <v>1793</v>
      </c>
      <c r="E348" s="11">
        <v>8.18</v>
      </c>
      <c r="F348" s="12">
        <v>26</v>
      </c>
      <c r="G348" s="24"/>
      <c r="H348" s="21">
        <f>'ExpressOpt #'!$G348*'ExpressOpt #'!$E348</f>
        <v>0</v>
      </c>
      <c r="I348" s="22">
        <f>'ExpressOpt #'!$G348*'ExpressOpt #'!$F348</f>
        <v>0</v>
      </c>
      <c r="J348" s="14" t="str">
        <f>IFERROR(IF('ExpressOpt #'!$G348&lt;10,"МИНИМАЛЬНОЕ КОЛИЧЕСТВО 10шт",""),"")</f>
        <v>МИНИМАЛЬНОЕ КОЛИЧЕСТВО 10шт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25">
      <c r="A349" s="15" t="s">
        <v>356</v>
      </c>
      <c r="B349" s="29">
        <v>8800261380376</v>
      </c>
      <c r="C349" s="30" t="s">
        <v>1784</v>
      </c>
      <c r="D349" s="31" t="s">
        <v>1794</v>
      </c>
      <c r="E349" s="16">
        <v>8.18</v>
      </c>
      <c r="F349" s="17">
        <v>28</v>
      </c>
      <c r="G349" s="24"/>
      <c r="H349" s="18">
        <f>'ExpressOpt #'!$G349*'ExpressOpt #'!$E349</f>
        <v>0</v>
      </c>
      <c r="I349" s="19">
        <f>'ExpressOpt #'!$G349*'ExpressOpt #'!$F349</f>
        <v>0</v>
      </c>
      <c r="J349" s="20" t="str">
        <f>IFERROR(IF('ExpressOpt #'!$G349&lt;10,"МИНИМАЛЬНОЕ КОЛИЧЕСТВО 10шт",""),"")</f>
        <v>МИНИМАЛЬНОЕ КОЛИЧЕСТВО 10шт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25">
      <c r="A350" s="10" t="s">
        <v>357</v>
      </c>
      <c r="B350" s="26">
        <v>8800261380390</v>
      </c>
      <c r="C350" s="27" t="s">
        <v>1784</v>
      </c>
      <c r="D350" s="28" t="s">
        <v>1795</v>
      </c>
      <c r="E350" s="11">
        <v>8.18</v>
      </c>
      <c r="F350" s="12">
        <v>28</v>
      </c>
      <c r="G350" s="24"/>
      <c r="H350" s="21">
        <f>'ExpressOpt #'!$G350*'ExpressOpt #'!$E350</f>
        <v>0</v>
      </c>
      <c r="I350" s="22">
        <f>'ExpressOpt #'!$G350*'ExpressOpt #'!$F350</f>
        <v>0</v>
      </c>
      <c r="J350" s="14" t="str">
        <f>IFERROR(IF('ExpressOpt #'!$G350&lt;10,"МИНИМАЛЬНОЕ КОЛИЧЕСТВО 10шт",""),"")</f>
        <v>МИНИМАЛЬНОЕ КОЛИЧЕСТВО 10шт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25">
      <c r="A351" s="15" t="s">
        <v>358</v>
      </c>
      <c r="B351" s="29">
        <v>8800261380413</v>
      </c>
      <c r="C351" s="30" t="s">
        <v>1784</v>
      </c>
      <c r="D351" s="31" t="s">
        <v>1796</v>
      </c>
      <c r="E351" s="16">
        <v>8.18</v>
      </c>
      <c r="F351" s="17">
        <v>27</v>
      </c>
      <c r="G351" s="24"/>
      <c r="H351" s="18">
        <f>'ExpressOpt #'!$G351*'ExpressOpt #'!$E351</f>
        <v>0</v>
      </c>
      <c r="I351" s="19">
        <f>'ExpressOpt #'!$G351*'ExpressOpt #'!$F351</f>
        <v>0</v>
      </c>
      <c r="J351" s="20" t="str">
        <f>IFERROR(IF('ExpressOpt #'!$G351&lt;10,"МИНИМАЛЬНОЕ КОЛИЧЕСТВО 10шт",""),"")</f>
        <v>МИНИМАЛЬНОЕ КОЛИЧЕСТВО 10шт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25">
      <c r="A352" s="10" t="s">
        <v>359</v>
      </c>
      <c r="B352" s="26">
        <v>8800261380437</v>
      </c>
      <c r="C352" s="27" t="s">
        <v>1784</v>
      </c>
      <c r="D352" s="28" t="s">
        <v>1797</v>
      </c>
      <c r="E352" s="11">
        <v>8.18</v>
      </c>
      <c r="F352" s="12">
        <v>27</v>
      </c>
      <c r="G352" s="24"/>
      <c r="H352" s="21">
        <f>'ExpressOpt #'!$G352*'ExpressOpt #'!$E352</f>
        <v>0</v>
      </c>
      <c r="I352" s="22">
        <f>'ExpressOpt #'!$G352*'ExpressOpt #'!$F352</f>
        <v>0</v>
      </c>
      <c r="J352" s="14" t="str">
        <f>IFERROR(IF('ExpressOpt #'!$G352&lt;10,"МИНИМАЛЬНОЕ КОЛИЧЕСТВО 10шт",""),"")</f>
        <v>МИНИМАЛЬНОЕ КОЛИЧЕСТВО 10шт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25">
      <c r="A353" s="15" t="s">
        <v>360</v>
      </c>
      <c r="B353" s="29">
        <v>8800261380659</v>
      </c>
      <c r="C353" s="30" t="s">
        <v>1784</v>
      </c>
      <c r="D353" s="31" t="s">
        <v>1798</v>
      </c>
      <c r="E353" s="16">
        <v>5.79</v>
      </c>
      <c r="F353" s="17">
        <v>22</v>
      </c>
      <c r="G353" s="24"/>
      <c r="H353" s="18">
        <f>'ExpressOpt #'!$G353*'ExpressOpt #'!$E353</f>
        <v>0</v>
      </c>
      <c r="I353" s="19">
        <f>'ExpressOpt #'!$G353*'ExpressOpt #'!$F353</f>
        <v>0</v>
      </c>
      <c r="J353" s="20" t="str">
        <f>IFERROR(IF('ExpressOpt #'!$G353&lt;10,"МИНИМАЛЬНОЕ КОЛИЧЕСТВО 10шт",""),"")</f>
        <v>МИНИМАЛЬНОЕ КОЛИЧЕСТВО 10шт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25">
      <c r="A354" s="10" t="s">
        <v>361</v>
      </c>
      <c r="B354" s="26">
        <v>8800261380666</v>
      </c>
      <c r="C354" s="27" t="s">
        <v>1784</v>
      </c>
      <c r="D354" s="28" t="s">
        <v>1799</v>
      </c>
      <c r="E354" s="11">
        <v>5.79</v>
      </c>
      <c r="F354" s="12">
        <v>22</v>
      </c>
      <c r="G354" s="24"/>
      <c r="H354" s="21">
        <f>'ExpressOpt #'!$G354*'ExpressOpt #'!$E354</f>
        <v>0</v>
      </c>
      <c r="I354" s="22">
        <f>'ExpressOpt #'!$G354*'ExpressOpt #'!$F354</f>
        <v>0</v>
      </c>
      <c r="J354" s="14" t="str">
        <f>IFERROR(IF('ExpressOpt #'!$G354&lt;10,"МИНИМАЛЬНОЕ КОЛИЧЕСТВО 10шт",""),"")</f>
        <v>МИНИМАЛЬНОЕ КОЛИЧЕСТВО 10шт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25">
      <c r="A355" s="15" t="s">
        <v>362</v>
      </c>
      <c r="B355" s="29">
        <v>8800261380673</v>
      </c>
      <c r="C355" s="30" t="s">
        <v>1784</v>
      </c>
      <c r="D355" s="31" t="s">
        <v>1800</v>
      </c>
      <c r="E355" s="16">
        <v>5.79</v>
      </c>
      <c r="F355" s="17">
        <v>22</v>
      </c>
      <c r="G355" s="24"/>
      <c r="H355" s="18">
        <f>'ExpressOpt #'!$G355*'ExpressOpt #'!$E355</f>
        <v>0</v>
      </c>
      <c r="I355" s="19">
        <f>'ExpressOpt #'!$G355*'ExpressOpt #'!$F355</f>
        <v>0</v>
      </c>
      <c r="J355" s="20" t="str">
        <f>IFERROR(IF('ExpressOpt #'!$G355&lt;10,"МИНИМАЛЬНОЕ КОЛИЧЕСТВО 10шт",""),"")</f>
        <v>МИНИМАЛЬНОЕ КОЛИЧЕСТВО 10шт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25">
      <c r="A356" s="10" t="s">
        <v>363</v>
      </c>
      <c r="B356" s="26">
        <v>8800261380680</v>
      </c>
      <c r="C356" s="27" t="s">
        <v>1784</v>
      </c>
      <c r="D356" s="28" t="s">
        <v>1801</v>
      </c>
      <c r="E356" s="11">
        <v>5.79</v>
      </c>
      <c r="F356" s="12">
        <v>22</v>
      </c>
      <c r="G356" s="24"/>
      <c r="H356" s="21">
        <f>'ExpressOpt #'!$G356*'ExpressOpt #'!$E356</f>
        <v>0</v>
      </c>
      <c r="I356" s="22">
        <f>'ExpressOpt #'!$G356*'ExpressOpt #'!$F356</f>
        <v>0</v>
      </c>
      <c r="J356" s="14" t="str">
        <f>IFERROR(IF('ExpressOpt #'!$G356&lt;10,"МИНИМАЛЬНОЕ КОЛИЧЕСТВО 10шт",""),"")</f>
        <v>МИНИМАЛЬНОЕ КОЛИЧЕСТВО 10шт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25">
      <c r="A357" s="15" t="s">
        <v>364</v>
      </c>
      <c r="B357" s="29">
        <v>8800261380697</v>
      </c>
      <c r="C357" s="30" t="s">
        <v>1784</v>
      </c>
      <c r="D357" s="31" t="s">
        <v>1802</v>
      </c>
      <c r="E357" s="16">
        <v>5.79</v>
      </c>
      <c r="F357" s="17">
        <v>22</v>
      </c>
      <c r="G357" s="24"/>
      <c r="H357" s="18">
        <f>'ExpressOpt #'!$G357*'ExpressOpt #'!$E357</f>
        <v>0</v>
      </c>
      <c r="I357" s="19">
        <f>'ExpressOpt #'!$G357*'ExpressOpt #'!$F357</f>
        <v>0</v>
      </c>
      <c r="J357" s="20" t="str">
        <f>IFERROR(IF('ExpressOpt #'!$G357&lt;10,"МИНИМАЛЬНОЕ КОЛИЧЕСТВО 10шт",""),"")</f>
        <v>МИНИМАЛЬНОЕ КОЛИЧЕСТВО 10шт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25">
      <c r="A358" s="10" t="s">
        <v>365</v>
      </c>
      <c r="B358" s="26">
        <v>8800261380703</v>
      </c>
      <c r="C358" s="27" t="s">
        <v>1784</v>
      </c>
      <c r="D358" s="28" t="s">
        <v>1803</v>
      </c>
      <c r="E358" s="11">
        <v>5.79</v>
      </c>
      <c r="F358" s="12">
        <v>22</v>
      </c>
      <c r="G358" s="24"/>
      <c r="H358" s="21">
        <f>'ExpressOpt #'!$G358*'ExpressOpt #'!$E358</f>
        <v>0</v>
      </c>
      <c r="I358" s="22">
        <f>'ExpressOpt #'!$G358*'ExpressOpt #'!$F358</f>
        <v>0</v>
      </c>
      <c r="J358" s="14" t="str">
        <f>IFERROR(IF('ExpressOpt #'!$G358&lt;10,"МИНИМАЛЬНОЕ КОЛИЧЕСТВО 10шт",""),"")</f>
        <v>МИНИМАЛЬНОЕ КОЛИЧЕСТВО 10шт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25">
      <c r="A359" s="15" t="s">
        <v>366</v>
      </c>
      <c r="B359" s="29">
        <v>8800261380710</v>
      </c>
      <c r="C359" s="30" t="s">
        <v>1784</v>
      </c>
      <c r="D359" s="31" t="s">
        <v>1804</v>
      </c>
      <c r="E359" s="16">
        <v>5.79</v>
      </c>
      <c r="F359" s="17">
        <v>22</v>
      </c>
      <c r="G359" s="24"/>
      <c r="H359" s="18">
        <f>'ExpressOpt #'!$G359*'ExpressOpt #'!$E359</f>
        <v>0</v>
      </c>
      <c r="I359" s="19">
        <f>'ExpressOpt #'!$G359*'ExpressOpt #'!$F359</f>
        <v>0</v>
      </c>
      <c r="J359" s="20" t="str">
        <f>IFERROR(IF('ExpressOpt #'!$G359&lt;10,"МИНИМАЛЬНОЕ КОЛИЧЕСТВО 10шт",""),"")</f>
        <v>МИНИМАЛЬНОЕ КОЛИЧЕСТВО 10шт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25">
      <c r="A360" s="10" t="s">
        <v>367</v>
      </c>
      <c r="B360" s="26">
        <v>8800261380727</v>
      </c>
      <c r="C360" s="27" t="s">
        <v>1784</v>
      </c>
      <c r="D360" s="28" t="s">
        <v>1805</v>
      </c>
      <c r="E360" s="11">
        <v>5.79</v>
      </c>
      <c r="F360" s="12">
        <v>22</v>
      </c>
      <c r="G360" s="24"/>
      <c r="H360" s="21">
        <f>'ExpressOpt #'!$G360*'ExpressOpt #'!$E360</f>
        <v>0</v>
      </c>
      <c r="I360" s="22">
        <f>'ExpressOpt #'!$G360*'ExpressOpt #'!$F360</f>
        <v>0</v>
      </c>
      <c r="J360" s="14" t="str">
        <f>IFERROR(IF('ExpressOpt #'!$G360&lt;10,"МИНИМАЛЬНОЕ КОЛИЧЕСТВО 10шт",""),"")</f>
        <v>МИНИМАЛЬНОЕ КОЛИЧЕСТВО 10шт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25">
      <c r="A361" s="15" t="s">
        <v>368</v>
      </c>
      <c r="B361" s="29">
        <v>8800261380734</v>
      </c>
      <c r="C361" s="30" t="s">
        <v>1784</v>
      </c>
      <c r="D361" s="31" t="s">
        <v>1806</v>
      </c>
      <c r="E361" s="16">
        <v>5.79</v>
      </c>
      <c r="F361" s="17">
        <v>22</v>
      </c>
      <c r="G361" s="24"/>
      <c r="H361" s="18">
        <f>'ExpressOpt #'!$G361*'ExpressOpt #'!$E361</f>
        <v>0</v>
      </c>
      <c r="I361" s="19">
        <f>'ExpressOpt #'!$G361*'ExpressOpt #'!$F361</f>
        <v>0</v>
      </c>
      <c r="J361" s="20" t="str">
        <f>IFERROR(IF('ExpressOpt #'!$G361&lt;10,"МИНИМАЛЬНОЕ КОЛИЧЕСТВО 10шт",""),"")</f>
        <v>МИНИМАЛЬНОЕ КОЛИЧЕСТВО 10шт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25">
      <c r="A362" s="10" t="s">
        <v>369</v>
      </c>
      <c r="B362" s="26">
        <v>8800261380741</v>
      </c>
      <c r="C362" s="27" t="s">
        <v>1784</v>
      </c>
      <c r="D362" s="28" t="s">
        <v>1807</v>
      </c>
      <c r="E362" s="11">
        <v>5.79</v>
      </c>
      <c r="F362" s="12">
        <v>22</v>
      </c>
      <c r="G362" s="24"/>
      <c r="H362" s="21">
        <f>'ExpressOpt #'!$G362*'ExpressOpt #'!$E362</f>
        <v>0</v>
      </c>
      <c r="I362" s="22">
        <f>'ExpressOpt #'!$G362*'ExpressOpt #'!$F362</f>
        <v>0</v>
      </c>
      <c r="J362" s="14" t="str">
        <f>IFERROR(IF('ExpressOpt #'!$G362&lt;10,"МИНИМАЛЬНОЕ КОЛИЧЕСТВО 10шт",""),"")</f>
        <v>МИНИМАЛЬНОЕ КОЛИЧЕСТВО 10шт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25">
      <c r="A363" s="15" t="s">
        <v>370</v>
      </c>
      <c r="B363" s="29">
        <v>8809663448790</v>
      </c>
      <c r="C363" s="30" t="s">
        <v>2908</v>
      </c>
      <c r="D363" s="31" t="s">
        <v>1808</v>
      </c>
      <c r="E363" s="16">
        <v>7.59</v>
      </c>
      <c r="F363" s="17">
        <v>190</v>
      </c>
      <c r="G363" s="24"/>
      <c r="H363" s="18">
        <f>'ExpressOpt #'!$G363*'ExpressOpt #'!$E363</f>
        <v>0</v>
      </c>
      <c r="I363" s="19">
        <f>'ExpressOpt #'!$G363*'ExpressOpt #'!$F363</f>
        <v>0</v>
      </c>
      <c r="J363" s="20" t="str">
        <f>IFERROR(IF('ExpressOpt #'!$G363&lt;10,"МИНИМАЛЬНОЕ КОЛИЧЕСТВО 10шт",""),"")</f>
        <v>МИНИМАЛЬНОЕ КОЛИЧЕСТВО 10шт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25">
      <c r="A364" s="10" t="s">
        <v>371</v>
      </c>
      <c r="B364" s="26">
        <v>8809463992707</v>
      </c>
      <c r="C364" s="27" t="s">
        <v>2909</v>
      </c>
      <c r="D364" s="28" t="s">
        <v>1809</v>
      </c>
      <c r="E364" s="11">
        <v>5.93</v>
      </c>
      <c r="F364" s="12">
        <v>233</v>
      </c>
      <c r="G364" s="24"/>
      <c r="H364" s="21">
        <f>'ExpressOpt #'!$G364*'ExpressOpt #'!$E364</f>
        <v>0</v>
      </c>
      <c r="I364" s="22">
        <f>'ExpressOpt #'!$G364*'ExpressOpt #'!$F364</f>
        <v>0</v>
      </c>
      <c r="J364" s="14" t="str">
        <f>IFERROR(IF('ExpressOpt #'!$G364&lt;10,"МИНИМАЛЬНОЕ КОЛИЧЕСТВО 10шт",""),"")</f>
        <v>МИНИМАЛЬНОЕ КОЛИЧЕСТВО 10шт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25">
      <c r="A365" s="15" t="s">
        <v>372</v>
      </c>
      <c r="B365" s="29">
        <v>8809463993223</v>
      </c>
      <c r="C365" s="30" t="s">
        <v>2909</v>
      </c>
      <c r="D365" s="31" t="s">
        <v>1810</v>
      </c>
      <c r="E365" s="16">
        <v>6.69</v>
      </c>
      <c r="F365" s="17">
        <v>220</v>
      </c>
      <c r="G365" s="24"/>
      <c r="H365" s="18">
        <f>'ExpressOpt #'!$G365*'ExpressOpt #'!$E365</f>
        <v>0</v>
      </c>
      <c r="I365" s="19">
        <f>'ExpressOpt #'!$G365*'ExpressOpt #'!$F365</f>
        <v>0</v>
      </c>
      <c r="J365" s="20" t="str">
        <f>IFERROR(IF('ExpressOpt #'!$G365&lt;10,"МИНИМАЛЬНОЕ КОЛИЧЕСТВО 10шт",""),"")</f>
        <v>МИНИМАЛЬНОЕ КОЛИЧЕСТВО 10шт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25">
      <c r="A366" s="10" t="s">
        <v>373</v>
      </c>
      <c r="B366" s="26">
        <v>8809783324097</v>
      </c>
      <c r="C366" s="27" t="s">
        <v>2909</v>
      </c>
      <c r="D366" s="28" t="s">
        <v>1811</v>
      </c>
      <c r="E366" s="11">
        <v>4.88</v>
      </c>
      <c r="F366" s="12">
        <v>196</v>
      </c>
      <c r="G366" s="24"/>
      <c r="H366" s="21">
        <f>'ExpressOpt #'!$G366*'ExpressOpt #'!$E366</f>
        <v>0</v>
      </c>
      <c r="I366" s="22">
        <f>'ExpressOpt #'!$G366*'ExpressOpt #'!$F366</f>
        <v>0</v>
      </c>
      <c r="J366" s="14" t="str">
        <f>IFERROR(IF('ExpressOpt #'!$G366&lt;10,"МИНИМАЛЬНОЕ КОЛИЧЕСТВО 10шт",""),"")</f>
        <v>МИНИМАЛЬНОЕ КОЛИЧЕСТВО 10шт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25">
      <c r="A367" s="15" t="s">
        <v>374</v>
      </c>
      <c r="B367" s="29">
        <v>8809463993889</v>
      </c>
      <c r="C367" s="30" t="s">
        <v>2909</v>
      </c>
      <c r="D367" s="31" t="s">
        <v>1812</v>
      </c>
      <c r="E367" s="16">
        <v>7.75</v>
      </c>
      <c r="F367" s="17">
        <v>345</v>
      </c>
      <c r="G367" s="24"/>
      <c r="H367" s="18">
        <f>'ExpressOpt #'!$G367*'ExpressOpt #'!$E367</f>
        <v>0</v>
      </c>
      <c r="I367" s="19">
        <f>'ExpressOpt #'!$G367*'ExpressOpt #'!$F367</f>
        <v>0</v>
      </c>
      <c r="J367" s="20" t="str">
        <f>IFERROR(IF('ExpressOpt #'!$G367&lt;10,"МИНИМАЛЬНОЕ КОЛИЧЕСТВО 10шт",""),"")</f>
        <v>МИНИМАЛЬНОЕ КОЛИЧЕСТВО 10шт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25">
      <c r="A368" s="10" t="s">
        <v>375</v>
      </c>
      <c r="B368" s="26">
        <v>8809626562921</v>
      </c>
      <c r="C368" s="27" t="s">
        <v>2909</v>
      </c>
      <c r="D368" s="28" t="s">
        <v>1813</v>
      </c>
      <c r="E368" s="11">
        <v>3.9</v>
      </c>
      <c r="F368" s="12">
        <v>180</v>
      </c>
      <c r="G368" s="24"/>
      <c r="H368" s="21">
        <f>'ExpressOpt #'!$G368*'ExpressOpt #'!$E368</f>
        <v>0</v>
      </c>
      <c r="I368" s="22">
        <f>'ExpressOpt #'!$G368*'ExpressOpt #'!$F368</f>
        <v>0</v>
      </c>
      <c r="J368" s="14" t="str">
        <f>IFERROR(IF('ExpressOpt #'!$G368&lt;10,"МИНИМАЛЬНОЕ КОЛИЧЕСТВО 10шт",""),"")</f>
        <v>МИНИМАЛЬНОЕ КОЛИЧЕСТВО 10шт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25">
      <c r="A369" s="15" t="s">
        <v>376</v>
      </c>
      <c r="B369" s="29">
        <v>8806050299218</v>
      </c>
      <c r="C369" s="30" t="s">
        <v>2909</v>
      </c>
      <c r="D369" s="31" t="s">
        <v>1814</v>
      </c>
      <c r="E369" s="16">
        <v>1.19</v>
      </c>
      <c r="F369" s="17">
        <v>31</v>
      </c>
      <c r="G369" s="24"/>
      <c r="H369" s="18">
        <f>'ExpressOpt #'!$G369*'ExpressOpt #'!$E369</f>
        <v>0</v>
      </c>
      <c r="I369" s="19">
        <f>'ExpressOpt #'!$G369*'ExpressOpt #'!$F369</f>
        <v>0</v>
      </c>
      <c r="J369" s="20" t="str">
        <f>IFERROR(IF('ExpressOpt #'!$G369&lt;10,"МИНИМАЛЬНОЕ КОЛИЧЕСТВО 10шт",""),"")</f>
        <v>МИНИМАЛЬНОЕ КОЛИЧЕСТВО 10шт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25">
      <c r="A370" s="10" t="s">
        <v>377</v>
      </c>
      <c r="B370" s="26">
        <v>8806050298525</v>
      </c>
      <c r="C370" s="27" t="s">
        <v>2909</v>
      </c>
      <c r="D370" s="28" t="s">
        <v>1815</v>
      </c>
      <c r="E370" s="11">
        <v>6.32</v>
      </c>
      <c r="F370" s="12">
        <v>192</v>
      </c>
      <c r="G370" s="24"/>
      <c r="H370" s="21">
        <f>'ExpressOpt #'!$G370*'ExpressOpt #'!$E370</f>
        <v>0</v>
      </c>
      <c r="I370" s="22">
        <f>'ExpressOpt #'!$G370*'ExpressOpt #'!$F370</f>
        <v>0</v>
      </c>
      <c r="J370" s="14" t="str">
        <f>IFERROR(IF('ExpressOpt #'!$G370&lt;10,"МИНИМАЛЬНОЕ КОЛИЧЕСТВО 10шт",""),"")</f>
        <v>МИНИМАЛЬНОЕ КОЛИЧЕСТВО 10шт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25">
      <c r="A371" s="15" t="s">
        <v>378</v>
      </c>
      <c r="B371" s="29">
        <v>8806050299218</v>
      </c>
      <c r="C371" s="30" t="s">
        <v>2909</v>
      </c>
      <c r="D371" s="31" t="s">
        <v>1816</v>
      </c>
      <c r="E371" s="16">
        <v>0.91</v>
      </c>
      <c r="F371" s="17">
        <v>31</v>
      </c>
      <c r="G371" s="24"/>
      <c r="H371" s="18">
        <f>'ExpressOpt #'!$G371*'ExpressOpt #'!$E371</f>
        <v>0</v>
      </c>
      <c r="I371" s="19">
        <f>'ExpressOpt #'!$G371*'ExpressOpt #'!$F371</f>
        <v>0</v>
      </c>
      <c r="J371" s="20" t="str">
        <f>IFERROR(IF('ExpressOpt #'!$G371&lt;10,"МИНИМАЛЬНОЕ КОЛИЧЕСТВО 10шт",""),"")</f>
        <v>МИНИМАЛЬНОЕ КОЛИЧЕСТВО 10шт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25">
      <c r="A372" s="10" t="s">
        <v>379</v>
      </c>
      <c r="B372" s="26">
        <v>8809591350332</v>
      </c>
      <c r="C372" s="27" t="s">
        <v>2909</v>
      </c>
      <c r="D372" s="28" t="s">
        <v>1817</v>
      </c>
      <c r="E372" s="11">
        <v>3.72</v>
      </c>
      <c r="F372" s="12">
        <v>202</v>
      </c>
      <c r="G372" s="24"/>
      <c r="H372" s="21">
        <f>'ExpressOpt #'!$G372*'ExpressOpt #'!$E372</f>
        <v>0</v>
      </c>
      <c r="I372" s="22">
        <f>'ExpressOpt #'!$G372*'ExpressOpt #'!$F372</f>
        <v>0</v>
      </c>
      <c r="J372" s="14" t="str">
        <f>IFERROR(IF('ExpressOpt #'!$G372&lt;10,"МИНИМАЛЬНОЕ КОЛИЧЕСТВО 10шт",""),"")</f>
        <v>МИНИМАЛЬНОЕ КОЛИЧЕСТВО 10шт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25">
      <c r="A373" s="15" t="s">
        <v>380</v>
      </c>
      <c r="B373" s="29">
        <v>8809606850499</v>
      </c>
      <c r="C373" s="30" t="s">
        <v>2909</v>
      </c>
      <c r="D373" s="31" t="s">
        <v>1818</v>
      </c>
      <c r="E373" s="16">
        <v>7.13</v>
      </c>
      <c r="F373" s="17">
        <v>303</v>
      </c>
      <c r="G373" s="24"/>
      <c r="H373" s="18">
        <f>'ExpressOpt #'!$G373*'ExpressOpt #'!$E373</f>
        <v>0</v>
      </c>
      <c r="I373" s="19">
        <f>'ExpressOpt #'!$G373*'ExpressOpt #'!$F373</f>
        <v>0</v>
      </c>
      <c r="J373" s="20" t="str">
        <f>IFERROR(IF('ExpressOpt #'!$G373&lt;10,"МИНИМАЛЬНОЕ КОЛИЧЕСТВО 10шт",""),"")</f>
        <v>МИНИМАЛЬНОЕ КОЛИЧЕСТВО 10шт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25">
      <c r="A374" s="10" t="s">
        <v>381</v>
      </c>
      <c r="B374" s="26">
        <v>8809626564000</v>
      </c>
      <c r="C374" s="27" t="s">
        <v>2909</v>
      </c>
      <c r="D374" s="28" t="s">
        <v>1819</v>
      </c>
      <c r="E374" s="11">
        <v>4.6100000000000003</v>
      </c>
      <c r="F374" s="12">
        <v>54</v>
      </c>
      <c r="G374" s="24"/>
      <c r="H374" s="21">
        <f>'ExpressOpt #'!$G374*'ExpressOpt #'!$E374</f>
        <v>0</v>
      </c>
      <c r="I374" s="22">
        <f>'ExpressOpt #'!$G374*'ExpressOpt #'!$F374</f>
        <v>0</v>
      </c>
      <c r="J374" s="14" t="str">
        <f>IFERROR(IF('ExpressOpt #'!$G374&lt;10,"МИНИМАЛЬНОЕ КОЛИЧЕСТВО 10шт",""),"")</f>
        <v>МИНИМАЛЬНОЕ КОЛИЧЕСТВО 10шт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25">
      <c r="A375" s="15" t="s">
        <v>382</v>
      </c>
      <c r="B375" s="29">
        <v>8809563475896</v>
      </c>
      <c r="C375" s="30" t="s">
        <v>2909</v>
      </c>
      <c r="D375" s="31" t="s">
        <v>1820</v>
      </c>
      <c r="E375" s="16">
        <v>5.1100000000000003</v>
      </c>
      <c r="F375" s="17">
        <v>198</v>
      </c>
      <c r="G375" s="24"/>
      <c r="H375" s="18">
        <f>'ExpressOpt #'!$G375*'ExpressOpt #'!$E375</f>
        <v>0</v>
      </c>
      <c r="I375" s="19">
        <f>'ExpressOpt #'!$G375*'ExpressOpt #'!$F375</f>
        <v>0</v>
      </c>
      <c r="J375" s="20" t="str">
        <f>IFERROR(IF('ExpressOpt #'!$G375&lt;10,"МИНИМАЛЬНОЕ КОЛИЧЕСТВО 10шт",""),"")</f>
        <v>МИНИМАЛЬНОЕ КОЛИЧЕСТВО 10шт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25">
      <c r="A376" s="10" t="s">
        <v>383</v>
      </c>
      <c r="B376" s="26">
        <v>8809563475865</v>
      </c>
      <c r="C376" s="27" t="s">
        <v>2909</v>
      </c>
      <c r="D376" s="28" t="s">
        <v>1821</v>
      </c>
      <c r="E376" s="11">
        <v>1.58</v>
      </c>
      <c r="F376" s="12">
        <v>33</v>
      </c>
      <c r="G376" s="24"/>
      <c r="H376" s="21">
        <f>'ExpressOpt #'!$G376*'ExpressOpt #'!$E376</f>
        <v>0</v>
      </c>
      <c r="I376" s="22">
        <f>'ExpressOpt #'!$G376*'ExpressOpt #'!$F376</f>
        <v>0</v>
      </c>
      <c r="J376" s="14" t="str">
        <f>IFERROR(IF('ExpressOpt #'!$G376&lt;10,"МИНИМАЛЬНОЕ КОЛИЧЕСТВО 10шт",""),"")</f>
        <v>МИНИМАЛЬНОЕ КОЛИЧЕСТВО 10шт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25">
      <c r="A377" s="15" t="s">
        <v>384</v>
      </c>
      <c r="B377" s="29">
        <v>8809563475872</v>
      </c>
      <c r="C377" s="30" t="s">
        <v>2909</v>
      </c>
      <c r="D377" s="31" t="s">
        <v>1822</v>
      </c>
      <c r="E377" s="16">
        <v>5.73</v>
      </c>
      <c r="F377" s="17">
        <v>183</v>
      </c>
      <c r="G377" s="24"/>
      <c r="H377" s="18">
        <f>'ExpressOpt #'!$G377*'ExpressOpt #'!$E377</f>
        <v>0</v>
      </c>
      <c r="I377" s="19">
        <f>'ExpressOpt #'!$G377*'ExpressOpt #'!$F377</f>
        <v>0</v>
      </c>
      <c r="J377" s="20" t="str">
        <f>IFERROR(IF('ExpressOpt #'!$G377&lt;10,"МИНИМАЛЬНОЕ КОЛИЧЕСТВО 10шт",""),"")</f>
        <v>МИНИМАЛЬНОЕ КОЛИЧЕСТВО 10шт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25">
      <c r="A378" s="10" t="s">
        <v>385</v>
      </c>
      <c r="B378" s="26">
        <v>8809954940354</v>
      </c>
      <c r="C378" s="27" t="s">
        <v>2909</v>
      </c>
      <c r="D378" s="28" t="s">
        <v>1823</v>
      </c>
      <c r="E378" s="11">
        <v>5.86</v>
      </c>
      <c r="F378" s="12">
        <v>153</v>
      </c>
      <c r="G378" s="24"/>
      <c r="H378" s="21">
        <f>'ExpressOpt #'!$G378*'ExpressOpt #'!$E378</f>
        <v>0</v>
      </c>
      <c r="I378" s="22">
        <f>'ExpressOpt #'!$G378*'ExpressOpt #'!$F378</f>
        <v>0</v>
      </c>
      <c r="J378" s="14" t="str">
        <f>IFERROR(IF('ExpressOpt #'!$G378&lt;10,"МИНИМАЛЬНОЕ КОЛИЧЕСТВО 10шт",""),"")</f>
        <v>МИНИМАЛЬНОЕ КОЛИЧЕСТВО 10шт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25">
      <c r="A379" s="15" t="s">
        <v>386</v>
      </c>
      <c r="B379" s="29">
        <v>8809743544626</v>
      </c>
      <c r="C379" s="30" t="s">
        <v>2909</v>
      </c>
      <c r="D379" s="31" t="s">
        <v>1824</v>
      </c>
      <c r="E379" s="16">
        <v>7.25</v>
      </c>
      <c r="F379" s="17">
        <v>121</v>
      </c>
      <c r="G379" s="24"/>
      <c r="H379" s="18">
        <f>'ExpressOpt #'!$G379*'ExpressOpt #'!$E379</f>
        <v>0</v>
      </c>
      <c r="I379" s="19">
        <f>'ExpressOpt #'!$G379*'ExpressOpt #'!$F379</f>
        <v>0</v>
      </c>
      <c r="J379" s="20" t="str">
        <f>IFERROR(IF('ExpressOpt #'!$G379&lt;10,"МИНИМАЛЬНОЕ КОЛИЧЕСТВО 10шт",""),"")</f>
        <v>МИНИМАЛЬНОЕ КОЛИЧЕСТВО 10шт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25">
      <c r="A380" s="10" t="s">
        <v>387</v>
      </c>
      <c r="B380" s="26">
        <v>8809875907795</v>
      </c>
      <c r="C380" s="27" t="s">
        <v>2909</v>
      </c>
      <c r="D380" s="28" t="s">
        <v>1825</v>
      </c>
      <c r="E380" s="11">
        <v>9.11</v>
      </c>
      <c r="F380" s="12">
        <v>92</v>
      </c>
      <c r="G380" s="24"/>
      <c r="H380" s="21">
        <f>'ExpressOpt #'!$G380*'ExpressOpt #'!$E380</f>
        <v>0</v>
      </c>
      <c r="I380" s="22">
        <f>'ExpressOpt #'!$G380*'ExpressOpt #'!$F380</f>
        <v>0</v>
      </c>
      <c r="J380" s="14" t="str">
        <f>IFERROR(IF('ExpressOpt #'!$G380&lt;10,"МИНИМАЛЬНОЕ КОЛИЧЕСТВО 10шт",""),"")</f>
        <v>МИНИМАЛЬНОЕ КОЛИЧЕСТВО 10шт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25">
      <c r="A381" s="15" t="s">
        <v>388</v>
      </c>
      <c r="B381" s="29">
        <v>8809686386185</v>
      </c>
      <c r="C381" s="30" t="s">
        <v>2909</v>
      </c>
      <c r="D381" s="31" t="s">
        <v>1826</v>
      </c>
      <c r="E381" s="16">
        <v>9.1300000000000008</v>
      </c>
      <c r="F381" s="17">
        <v>74</v>
      </c>
      <c r="G381" s="24"/>
      <c r="H381" s="18">
        <f>'ExpressOpt #'!$G381*'ExpressOpt #'!$E381</f>
        <v>0</v>
      </c>
      <c r="I381" s="19">
        <f>'ExpressOpt #'!$G381*'ExpressOpt #'!$F381</f>
        <v>0</v>
      </c>
      <c r="J381" s="20" t="str">
        <f>IFERROR(IF('ExpressOpt #'!$G381&lt;10,"МИНИМАЛЬНОЕ КОЛИЧЕСТВО 10шт",""),"")</f>
        <v>МИНИМАЛЬНОЕ КОЛИЧЕСТВО 10шт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25">
      <c r="A382" s="10" t="s">
        <v>389</v>
      </c>
      <c r="B382" s="26">
        <v>8809606850666</v>
      </c>
      <c r="C382" s="27" t="s">
        <v>2909</v>
      </c>
      <c r="D382" s="28" t="s">
        <v>1827</v>
      </c>
      <c r="E382" s="11">
        <v>8.1300000000000008</v>
      </c>
      <c r="F382" s="12">
        <v>45</v>
      </c>
      <c r="G382" s="24"/>
      <c r="H382" s="21">
        <f>'ExpressOpt #'!$G382*'ExpressOpt #'!$E382</f>
        <v>0</v>
      </c>
      <c r="I382" s="22">
        <f>'ExpressOpt #'!$G382*'ExpressOpt #'!$F382</f>
        <v>0</v>
      </c>
      <c r="J382" s="14" t="str">
        <f>IFERROR(IF('ExpressOpt #'!$G382&lt;10,"МИНИМАЛЬНОЕ КОЛИЧЕСТВО 10шт",""),"")</f>
        <v>МИНИМАЛЬНОЕ КОЛИЧЕСТВО 10шт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25">
      <c r="A383" s="15" t="s">
        <v>390</v>
      </c>
      <c r="B383" s="29">
        <v>8809954940347</v>
      </c>
      <c r="C383" s="30" t="s">
        <v>2909</v>
      </c>
      <c r="D383" s="31" t="s">
        <v>1828</v>
      </c>
      <c r="E383" s="16">
        <v>8.83</v>
      </c>
      <c r="F383" s="17">
        <v>230</v>
      </c>
      <c r="G383" s="24"/>
      <c r="H383" s="18">
        <f>'ExpressOpt #'!$G383*'ExpressOpt #'!$E383</f>
        <v>0</v>
      </c>
      <c r="I383" s="19">
        <f>'ExpressOpt #'!$G383*'ExpressOpt #'!$F383</f>
        <v>0</v>
      </c>
      <c r="J383" s="20" t="str">
        <f>IFERROR(IF('ExpressOpt #'!$G383&lt;10,"МИНИМАЛЬНОЕ КОЛИЧЕСТВО 10шт",""),"")</f>
        <v>МИНИМАЛЬНОЕ КОЛИЧЕСТВО 10шт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25">
      <c r="A384" s="10" t="s">
        <v>391</v>
      </c>
      <c r="B384" s="26">
        <v>8809954940477</v>
      </c>
      <c r="C384" s="27" t="s">
        <v>2909</v>
      </c>
      <c r="D384" s="28" t="s">
        <v>1829</v>
      </c>
      <c r="E384" s="11">
        <v>6.45</v>
      </c>
      <c r="F384" s="12">
        <v>132</v>
      </c>
      <c r="G384" s="24"/>
      <c r="H384" s="21">
        <f>'ExpressOpt #'!$G384*'ExpressOpt #'!$E384</f>
        <v>0</v>
      </c>
      <c r="I384" s="22">
        <f>'ExpressOpt #'!$G384*'ExpressOpt #'!$F384</f>
        <v>0</v>
      </c>
      <c r="J384" s="14" t="str">
        <f>IFERROR(IF('ExpressOpt #'!$G384&lt;10,"МИНИМАЛЬНОЕ КОЛИЧЕСТВО 10шт",""),"")</f>
        <v>МИНИМАЛЬНОЕ КОЛИЧЕСТВО 10шт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25">
      <c r="A385" s="15" t="s">
        <v>392</v>
      </c>
      <c r="B385" s="29">
        <v>8809782557861</v>
      </c>
      <c r="C385" s="30" t="s">
        <v>2909</v>
      </c>
      <c r="D385" s="31" t="s">
        <v>1830</v>
      </c>
      <c r="E385" s="16">
        <v>6.65</v>
      </c>
      <c r="F385" s="17">
        <v>75</v>
      </c>
      <c r="G385" s="24"/>
      <c r="H385" s="18">
        <f>'ExpressOpt #'!$G385*'ExpressOpt #'!$E385</f>
        <v>0</v>
      </c>
      <c r="I385" s="19">
        <f>'ExpressOpt #'!$G385*'ExpressOpt #'!$F385</f>
        <v>0</v>
      </c>
      <c r="J385" s="20" t="str">
        <f>IFERROR(IF('ExpressOpt #'!$G385&lt;10,"МИНИМАЛЬНОЕ КОЛИЧЕСТВО 10шт",""),"")</f>
        <v>МИНИМАЛЬНОЕ КОЛИЧЕСТВО 10шт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25">
      <c r="A386" s="10" t="s">
        <v>393</v>
      </c>
      <c r="B386" s="26">
        <v>8809954940132</v>
      </c>
      <c r="C386" s="27" t="s">
        <v>2909</v>
      </c>
      <c r="D386" s="28" t="s">
        <v>1831</v>
      </c>
      <c r="E386" s="11">
        <v>8.33</v>
      </c>
      <c r="F386" s="12">
        <v>262</v>
      </c>
      <c r="G386" s="24"/>
      <c r="H386" s="21">
        <f>'ExpressOpt #'!$G386*'ExpressOpt #'!$E386</f>
        <v>0</v>
      </c>
      <c r="I386" s="22">
        <f>'ExpressOpt #'!$G386*'ExpressOpt #'!$F386</f>
        <v>0</v>
      </c>
      <c r="J386" s="14" t="str">
        <f>IFERROR(IF('ExpressOpt #'!$G386&lt;10,"МИНИМАЛЬНОЕ КОЛИЧЕСТВО 10шт",""),"")</f>
        <v>МИНИМАЛЬНОЕ КОЛИЧЕСТВО 10шт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25">
      <c r="A387" s="15" t="s">
        <v>394</v>
      </c>
      <c r="B387" s="29">
        <v>8809463992615</v>
      </c>
      <c r="C387" s="30" t="s">
        <v>2909</v>
      </c>
      <c r="D387" s="31" t="s">
        <v>1832</v>
      </c>
      <c r="E387" s="16">
        <v>6.85</v>
      </c>
      <c r="F387" s="17">
        <v>230</v>
      </c>
      <c r="G387" s="24"/>
      <c r="H387" s="18">
        <f>'ExpressOpt #'!$G387*'ExpressOpt #'!$E387</f>
        <v>0</v>
      </c>
      <c r="I387" s="19">
        <f>'ExpressOpt #'!$G387*'ExpressOpt #'!$F387</f>
        <v>0</v>
      </c>
      <c r="J387" s="20" t="str">
        <f>IFERROR(IF('ExpressOpt #'!$G387&lt;10,"МИНИМАЛЬНОЕ КОЛИЧЕСТВО 10шт",""),"")</f>
        <v>МИНИМАЛЬНОЕ КОЛИЧЕСТВО 10шт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25">
      <c r="A388" s="10" t="s">
        <v>395</v>
      </c>
      <c r="B388" s="26">
        <v>8809783321225</v>
      </c>
      <c r="C388" s="27" t="s">
        <v>2909</v>
      </c>
      <c r="D388" s="28" t="s">
        <v>1833</v>
      </c>
      <c r="E388" s="11">
        <v>7.81</v>
      </c>
      <c r="F388" s="12">
        <v>293</v>
      </c>
      <c r="G388" s="24"/>
      <c r="H388" s="21">
        <f>'ExpressOpt #'!$G388*'ExpressOpt #'!$E388</f>
        <v>0</v>
      </c>
      <c r="I388" s="22">
        <f>'ExpressOpt #'!$G388*'ExpressOpt #'!$F388</f>
        <v>0</v>
      </c>
      <c r="J388" s="14" t="str">
        <f>IFERROR(IF('ExpressOpt #'!$G388&lt;10,"МИНИМАЛЬНОЕ КОЛИЧЕСТВО 10шт",""),"")</f>
        <v>МИНИМАЛЬНОЕ КОЛИЧЕСТВО 10шт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25">
      <c r="A389" s="15" t="s">
        <v>396</v>
      </c>
      <c r="B389" s="29">
        <v>8809743546880</v>
      </c>
      <c r="C389" s="30" t="s">
        <v>2909</v>
      </c>
      <c r="D389" s="31" t="s">
        <v>1834</v>
      </c>
      <c r="E389" s="16">
        <v>7.67</v>
      </c>
      <c r="F389" s="17">
        <v>105</v>
      </c>
      <c r="G389" s="24"/>
      <c r="H389" s="18">
        <f>'ExpressOpt #'!$G389*'ExpressOpt #'!$E389</f>
        <v>0</v>
      </c>
      <c r="I389" s="19">
        <f>'ExpressOpt #'!$G389*'ExpressOpt #'!$F389</f>
        <v>0</v>
      </c>
      <c r="J389" s="20" t="str">
        <f>IFERROR(IF('ExpressOpt #'!$G389&lt;10,"МИНИМАЛЬНОЕ КОЛИЧЕСТВО 10шт",""),"")</f>
        <v>МИНИМАЛЬНОЕ КОЛИЧЕСТВО 10шт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25">
      <c r="A390" s="10" t="s">
        <v>397</v>
      </c>
      <c r="B390" s="26">
        <v>8809782559018</v>
      </c>
      <c r="C390" s="27" t="s">
        <v>2909</v>
      </c>
      <c r="D390" s="28" t="s">
        <v>1835</v>
      </c>
      <c r="E390" s="11">
        <v>8.89</v>
      </c>
      <c r="F390" s="12">
        <v>86</v>
      </c>
      <c r="G390" s="24"/>
      <c r="H390" s="21">
        <f>'ExpressOpt #'!$G390*'ExpressOpt #'!$E390</f>
        <v>0</v>
      </c>
      <c r="I390" s="22">
        <f>'ExpressOpt #'!$G390*'ExpressOpt #'!$F390</f>
        <v>0</v>
      </c>
      <c r="J390" s="14" t="str">
        <f>IFERROR(IF('ExpressOpt #'!$G390&lt;10,"МИНИМАЛЬНОЕ КОЛИЧЕСТВО 10шт",""),"")</f>
        <v>МИНИМАЛЬНОЕ КОЛИЧЕСТВО 10шт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25">
      <c r="A391" s="15" t="s">
        <v>398</v>
      </c>
      <c r="B391" s="29">
        <v>8809606850505</v>
      </c>
      <c r="C391" s="30" t="s">
        <v>2909</v>
      </c>
      <c r="D391" s="31" t="s">
        <v>1836</v>
      </c>
      <c r="E391" s="16">
        <v>9.2200000000000006</v>
      </c>
      <c r="F391" s="17">
        <v>85</v>
      </c>
      <c r="G391" s="24"/>
      <c r="H391" s="18">
        <f>'ExpressOpt #'!$G391*'ExpressOpt #'!$E391</f>
        <v>0</v>
      </c>
      <c r="I391" s="19">
        <f>'ExpressOpt #'!$G391*'ExpressOpt #'!$F391</f>
        <v>0</v>
      </c>
      <c r="J391" s="20" t="str">
        <f>IFERROR(IF('ExpressOpt #'!$G391&lt;10,"МИНИМАЛЬНОЕ КОЛИЧЕСТВО 10шт",""),"")</f>
        <v>МИНИМАЛЬНОЕ КОЛИЧЕСТВО 10шт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25">
      <c r="A392" s="10" t="s">
        <v>399</v>
      </c>
      <c r="B392" s="26">
        <v>8809606852332</v>
      </c>
      <c r="C392" s="27" t="s">
        <v>2909</v>
      </c>
      <c r="D392" s="28" t="s">
        <v>1837</v>
      </c>
      <c r="E392" s="11">
        <v>5.31</v>
      </c>
      <c r="F392" s="12">
        <v>58</v>
      </c>
      <c r="G392" s="24"/>
      <c r="H392" s="21">
        <f>'ExpressOpt #'!$G392*'ExpressOpt #'!$E392</f>
        <v>0</v>
      </c>
      <c r="I392" s="22">
        <f>'ExpressOpt #'!$G392*'ExpressOpt #'!$F392</f>
        <v>0</v>
      </c>
      <c r="J392" s="14" t="str">
        <f>IFERROR(IF('ExpressOpt #'!$G392&lt;10,"МИНИМАЛЬНОЕ КОЛИЧЕСТВО 10шт",""),"")</f>
        <v>МИНИМАЛЬНОЕ КОЛИЧЕСТВО 10шт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25">
      <c r="A393" s="15" t="s">
        <v>400</v>
      </c>
      <c r="B393" s="29">
        <v>8809606850482</v>
      </c>
      <c r="C393" s="30" t="s">
        <v>2909</v>
      </c>
      <c r="D393" s="31" t="s">
        <v>1838</v>
      </c>
      <c r="E393" s="16">
        <v>8.43</v>
      </c>
      <c r="F393" s="17">
        <v>123</v>
      </c>
      <c r="G393" s="24"/>
      <c r="H393" s="18">
        <f>'ExpressOpt #'!$G393*'ExpressOpt #'!$E393</f>
        <v>0</v>
      </c>
      <c r="I393" s="19">
        <f>'ExpressOpt #'!$G393*'ExpressOpt #'!$F393</f>
        <v>0</v>
      </c>
      <c r="J393" s="20" t="str">
        <f>IFERROR(IF('ExpressOpt #'!$G393&lt;10,"МИНИМАЛЬНОЕ КОЛИЧЕСТВО 10шт",""),"")</f>
        <v>МИНИМАЛЬНОЕ КОЛИЧЕСТВО 10шт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25">
      <c r="A394" s="10" t="s">
        <v>401</v>
      </c>
      <c r="B394" s="26">
        <v>8809606850475</v>
      </c>
      <c r="C394" s="27" t="s">
        <v>2909</v>
      </c>
      <c r="D394" s="28" t="s">
        <v>1839</v>
      </c>
      <c r="E394" s="11">
        <v>7.84</v>
      </c>
      <c r="F394" s="12">
        <v>223</v>
      </c>
      <c r="G394" s="24"/>
      <c r="H394" s="21">
        <f>'ExpressOpt #'!$G394*'ExpressOpt #'!$E394</f>
        <v>0</v>
      </c>
      <c r="I394" s="22">
        <f>'ExpressOpt #'!$G394*'ExpressOpt #'!$F394</f>
        <v>0</v>
      </c>
      <c r="J394" s="14" t="str">
        <f>IFERROR(IF('ExpressOpt #'!$G394&lt;10,"МИНИМАЛЬНОЕ КОЛИЧЕСТВО 10шт",""),"")</f>
        <v>МИНИМАЛЬНОЕ КОЛИЧЕСТВО 10шт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25">
      <c r="A395" s="15" t="s">
        <v>402</v>
      </c>
      <c r="B395" s="29">
        <v>8809743546323</v>
      </c>
      <c r="C395" s="30" t="s">
        <v>2909</v>
      </c>
      <c r="D395" s="31" t="s">
        <v>1840</v>
      </c>
      <c r="E395" s="16">
        <v>6.2</v>
      </c>
      <c r="F395" s="17">
        <v>197</v>
      </c>
      <c r="G395" s="24"/>
      <c r="H395" s="18">
        <f>'ExpressOpt #'!$G395*'ExpressOpt #'!$E395</f>
        <v>0</v>
      </c>
      <c r="I395" s="19">
        <f>'ExpressOpt #'!$G395*'ExpressOpt #'!$F395</f>
        <v>0</v>
      </c>
      <c r="J395" s="20" t="str">
        <f>IFERROR(IF('ExpressOpt #'!$G395&lt;10,"МИНИМАЛЬНОЕ КОЛИЧЕСТВО 10шт",""),"")</f>
        <v>МИНИМАЛЬНОЕ КОЛИЧЕСТВО 10шт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25">
      <c r="A396" s="10" t="s">
        <v>403</v>
      </c>
      <c r="B396" s="26">
        <v>8809875907412</v>
      </c>
      <c r="C396" s="27" t="s">
        <v>2909</v>
      </c>
      <c r="D396" s="28" t="s">
        <v>1841</v>
      </c>
      <c r="E396" s="11">
        <v>7.68</v>
      </c>
      <c r="F396" s="12">
        <v>141</v>
      </c>
      <c r="G396" s="24"/>
      <c r="H396" s="21">
        <f>'ExpressOpt #'!$G396*'ExpressOpt #'!$E396</f>
        <v>0</v>
      </c>
      <c r="I396" s="22">
        <f>'ExpressOpt #'!$G396*'ExpressOpt #'!$F396</f>
        <v>0</v>
      </c>
      <c r="J396" s="14" t="str">
        <f>IFERROR(IF('ExpressOpt #'!$G396&lt;10,"МИНИМАЛЬНОЕ КОЛИЧЕСТВО 10шт",""),"")</f>
        <v>МИНИМАЛЬНОЕ КОЛИЧЕСТВО 10шт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25">
      <c r="A397" s="15" t="s">
        <v>404</v>
      </c>
      <c r="B397" s="29">
        <v>8809971484503</v>
      </c>
      <c r="C397" s="30" t="s">
        <v>2909</v>
      </c>
      <c r="D397" s="31" t="s">
        <v>1842</v>
      </c>
      <c r="E397" s="16">
        <v>7.55</v>
      </c>
      <c r="F397" s="17">
        <v>1</v>
      </c>
      <c r="G397" s="24"/>
      <c r="H397" s="18">
        <f>'ExpressOpt #'!$G397*'ExpressOpt #'!$E397</f>
        <v>0</v>
      </c>
      <c r="I397" s="19">
        <f>'ExpressOpt #'!$G397*'ExpressOpt #'!$F397</f>
        <v>0</v>
      </c>
      <c r="J397" s="20" t="str">
        <f>IFERROR(IF('ExpressOpt #'!$G397&lt;10,"МИНИМАЛЬНОЕ КОЛИЧЕСТВО 10шт",""),"")</f>
        <v>МИНИМАЛЬНОЕ КОЛИЧЕСТВО 10шт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25">
      <c r="A398" s="10" t="s">
        <v>405</v>
      </c>
      <c r="B398" s="26">
        <v>8809971484510</v>
      </c>
      <c r="C398" s="27" t="s">
        <v>2909</v>
      </c>
      <c r="D398" s="28" t="s">
        <v>1843</v>
      </c>
      <c r="E398" s="11">
        <v>7.44</v>
      </c>
      <c r="F398" s="12">
        <v>79</v>
      </c>
      <c r="G398" s="24"/>
      <c r="H398" s="21">
        <f>'ExpressOpt #'!$G398*'ExpressOpt #'!$E398</f>
        <v>0</v>
      </c>
      <c r="I398" s="22">
        <f>'ExpressOpt #'!$G398*'ExpressOpt #'!$F398</f>
        <v>0</v>
      </c>
      <c r="J398" s="14" t="str">
        <f>IFERROR(IF('ExpressOpt #'!$G398&lt;10,"МИНИМАЛЬНОЕ КОЛИЧЕСТВО 10шт",""),"")</f>
        <v>МИНИМАЛЬНОЕ КОЛИЧЕСТВО 10шт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25">
      <c r="A399" s="15" t="s">
        <v>406</v>
      </c>
      <c r="B399" s="29">
        <v>8809700320812</v>
      </c>
      <c r="C399" s="30" t="s">
        <v>2909</v>
      </c>
      <c r="D399" s="31" t="s">
        <v>1844</v>
      </c>
      <c r="E399" s="16">
        <v>6.74</v>
      </c>
      <c r="F399" s="17">
        <v>30</v>
      </c>
      <c r="G399" s="24"/>
      <c r="H399" s="18">
        <f>'ExpressOpt #'!$G399*'ExpressOpt #'!$E399</f>
        <v>0</v>
      </c>
      <c r="I399" s="19">
        <f>'ExpressOpt #'!$G399*'ExpressOpt #'!$F399</f>
        <v>0</v>
      </c>
      <c r="J399" s="20" t="str">
        <f>IFERROR(IF('ExpressOpt #'!$G399&lt;10,"МИНИМАЛЬНОЕ КОЛИЧЕСТВО 10шт",""),"")</f>
        <v>МИНИМАЛЬНОЕ КОЛИЧЕСТВО 10шт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25">
      <c r="A400" s="10" t="s">
        <v>407</v>
      </c>
      <c r="B400" s="26">
        <v>8809782559063</v>
      </c>
      <c r="C400" s="27" t="s">
        <v>2909</v>
      </c>
      <c r="D400" s="28" t="s">
        <v>1845</v>
      </c>
      <c r="E400" s="11">
        <v>8.69</v>
      </c>
      <c r="F400" s="12">
        <v>64</v>
      </c>
      <c r="G400" s="24"/>
      <c r="H400" s="21">
        <f>'ExpressOpt #'!$G400*'ExpressOpt #'!$E400</f>
        <v>0</v>
      </c>
      <c r="I400" s="22">
        <f>'ExpressOpt #'!$G400*'ExpressOpt #'!$F400</f>
        <v>0</v>
      </c>
      <c r="J400" s="14" t="str">
        <f>IFERROR(IF('ExpressOpt #'!$G400&lt;10,"МИНИМАЛЬНОЕ КОЛИЧЕСТВО 10шт",""),"")</f>
        <v>МИНИМАЛЬНОЕ КОЛИЧЕСТВО 10шт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25">
      <c r="A401" s="15" t="s">
        <v>408</v>
      </c>
      <c r="B401" s="29">
        <v>8809686388172</v>
      </c>
      <c r="C401" s="30" t="s">
        <v>2909</v>
      </c>
      <c r="D401" s="31" t="s">
        <v>1846</v>
      </c>
      <c r="E401" s="16">
        <v>7.11</v>
      </c>
      <c r="F401" s="17">
        <v>76</v>
      </c>
      <c r="G401" s="24"/>
      <c r="H401" s="18">
        <f>'ExpressOpt #'!$G401*'ExpressOpt #'!$E401</f>
        <v>0</v>
      </c>
      <c r="I401" s="19">
        <f>'ExpressOpt #'!$G401*'ExpressOpt #'!$F401</f>
        <v>0</v>
      </c>
      <c r="J401" s="20" t="str">
        <f>IFERROR(IF('ExpressOpt #'!$G401&lt;10,"МИНИМАЛЬНОЕ КОЛИЧЕСТВО 10шт",""),"")</f>
        <v>МИНИМАЛЬНОЕ КОЛИЧЕСТВО 10шт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25">
      <c r="A402" s="10" t="s">
        <v>409</v>
      </c>
      <c r="B402" s="26">
        <v>8809875906811</v>
      </c>
      <c r="C402" s="27" t="s">
        <v>2909</v>
      </c>
      <c r="D402" s="28" t="s">
        <v>1847</v>
      </c>
      <c r="E402" s="11">
        <v>6.51</v>
      </c>
      <c r="F402" s="12">
        <v>66</v>
      </c>
      <c r="G402" s="24"/>
      <c r="H402" s="21">
        <f>'ExpressOpt #'!$G402*'ExpressOpt #'!$E402</f>
        <v>0</v>
      </c>
      <c r="I402" s="22">
        <f>'ExpressOpt #'!$G402*'ExpressOpt #'!$F402</f>
        <v>0</v>
      </c>
      <c r="J402" s="14" t="str">
        <f>IFERROR(IF('ExpressOpt #'!$G402&lt;10,"МИНИМАЛЬНОЕ КОЛИЧЕСТВО 10шт",""),"")</f>
        <v>МИНИМАЛЬНОЕ КОЛИЧЕСТВО 10шт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25">
      <c r="A403" s="15" t="s">
        <v>410</v>
      </c>
      <c r="B403" s="29">
        <v>8806130894944</v>
      </c>
      <c r="C403" s="30" t="s">
        <v>2910</v>
      </c>
      <c r="D403" s="31" t="s">
        <v>1848</v>
      </c>
      <c r="E403" s="16">
        <v>12.74</v>
      </c>
      <c r="F403" s="17">
        <v>225</v>
      </c>
      <c r="G403" s="24"/>
      <c r="H403" s="18">
        <f>'ExpressOpt #'!$G403*'ExpressOpt #'!$E403</f>
        <v>0</v>
      </c>
      <c r="I403" s="19">
        <f>'ExpressOpt #'!$G403*'ExpressOpt #'!$F403</f>
        <v>0</v>
      </c>
      <c r="J403" s="20" t="str">
        <f>IFERROR(IF('ExpressOpt #'!$G403&lt;10,"МИНИМАЛЬНОЕ КОЛИЧЕСТВО 10шт",""),"")</f>
        <v>МИНИМАЛЬНОЕ КОЛИЧЕСТВО 10шт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25">
      <c r="A404" s="10" t="s">
        <v>411</v>
      </c>
      <c r="B404" s="26">
        <v>8801051252958</v>
      </c>
      <c r="C404" s="27" t="s">
        <v>2910</v>
      </c>
      <c r="D404" s="28" t="s">
        <v>1849</v>
      </c>
      <c r="E404" s="11">
        <v>10.19</v>
      </c>
      <c r="F404" s="12">
        <v>266</v>
      </c>
      <c r="G404" s="24"/>
      <c r="H404" s="21">
        <f>'ExpressOpt #'!$G404*'ExpressOpt #'!$E404</f>
        <v>0</v>
      </c>
      <c r="I404" s="22">
        <f>'ExpressOpt #'!$G404*'ExpressOpt #'!$F404</f>
        <v>0</v>
      </c>
      <c r="J404" s="14" t="str">
        <f>IFERROR(IF('ExpressOpt #'!$G404&lt;10,"МИНИМАЛЬНОЕ КОЛИЧЕСТВО 10шт",""),"")</f>
        <v>МИНИМАЛЬНОЕ КОЛИЧЕСТВО 10шт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25">
      <c r="A405" s="15" t="s">
        <v>412</v>
      </c>
      <c r="B405" s="29">
        <v>8801051256079</v>
      </c>
      <c r="C405" s="30" t="s">
        <v>2910</v>
      </c>
      <c r="D405" s="31" t="s">
        <v>1850</v>
      </c>
      <c r="E405" s="16">
        <v>8.74</v>
      </c>
      <c r="F405" s="17">
        <v>190</v>
      </c>
      <c r="G405" s="24"/>
      <c r="H405" s="18">
        <f>'ExpressOpt #'!$G405*'ExpressOpt #'!$E405</f>
        <v>0</v>
      </c>
      <c r="I405" s="19">
        <f>'ExpressOpt #'!$G405*'ExpressOpt #'!$F405</f>
        <v>0</v>
      </c>
      <c r="J405" s="20" t="str">
        <f>IFERROR(IF('ExpressOpt #'!$G405&lt;10,"МИНИМАЛЬНОЕ КОЛИЧЕСТВО 10шт",""),"")</f>
        <v>МИНИМАЛЬНОЕ КОЛИЧЕСТВО 10шт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25">
      <c r="A406" s="10" t="s">
        <v>413</v>
      </c>
      <c r="B406" s="26">
        <v>8801051256321</v>
      </c>
      <c r="C406" s="27" t="s">
        <v>2910</v>
      </c>
      <c r="D406" s="28" t="s">
        <v>1851</v>
      </c>
      <c r="E406" s="11">
        <v>12.38</v>
      </c>
      <c r="F406" s="12">
        <v>140</v>
      </c>
      <c r="G406" s="24"/>
      <c r="H406" s="21">
        <f>'ExpressOpt #'!$G406*'ExpressOpt #'!$E406</f>
        <v>0</v>
      </c>
      <c r="I406" s="22">
        <f>'ExpressOpt #'!$G406*'ExpressOpt #'!$F406</f>
        <v>0</v>
      </c>
      <c r="J406" s="14" t="str">
        <f>IFERROR(IF('ExpressOpt #'!$G406&lt;10,"МИНИМАЛЬНОЕ КОЛИЧЕСТВО 10шт",""),"")</f>
        <v>МИНИМАЛЬНОЕ КОЛИЧЕСТВО 10шт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25">
      <c r="A407" s="15" t="s">
        <v>414</v>
      </c>
      <c r="B407" s="29">
        <v>8806130894920</v>
      </c>
      <c r="C407" s="30" t="s">
        <v>2910</v>
      </c>
      <c r="D407" s="31" t="s">
        <v>1852</v>
      </c>
      <c r="E407" s="16">
        <v>9.4700000000000006</v>
      </c>
      <c r="F407" s="17">
        <v>98</v>
      </c>
      <c r="G407" s="24"/>
      <c r="H407" s="18">
        <f>'ExpressOpt #'!$G407*'ExpressOpt #'!$E407</f>
        <v>0</v>
      </c>
      <c r="I407" s="19">
        <f>'ExpressOpt #'!$G407*'ExpressOpt #'!$F407</f>
        <v>0</v>
      </c>
      <c r="J407" s="20" t="str">
        <f>IFERROR(IF('ExpressOpt #'!$G407&lt;10,"МИНИМАЛЬНОЕ КОЛИЧЕСТВО 10шт",""),"")</f>
        <v>МИНИМАЛЬНОЕ КОЛИЧЕСТВО 10шт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25">
      <c r="A408" s="10" t="s">
        <v>415</v>
      </c>
      <c r="B408" s="26">
        <v>8801051254556</v>
      </c>
      <c r="C408" s="27" t="s">
        <v>2910</v>
      </c>
      <c r="D408" s="28" t="s">
        <v>1853</v>
      </c>
      <c r="E408" s="11">
        <v>21.48</v>
      </c>
      <c r="F408" s="12">
        <v>144</v>
      </c>
      <c r="G408" s="24"/>
      <c r="H408" s="21">
        <f>'ExpressOpt #'!$G408*'ExpressOpt #'!$E408</f>
        <v>0</v>
      </c>
      <c r="I408" s="22">
        <f>'ExpressOpt #'!$G408*'ExpressOpt #'!$F408</f>
        <v>0</v>
      </c>
      <c r="J408" s="14" t="str">
        <f>IFERROR(IF('ExpressOpt #'!$G408&lt;10,"МИНИМАЛЬНОЕ КОЛИЧЕСТВО 10шт",""),"")</f>
        <v>МИНИМАЛЬНОЕ КОЛИЧЕСТВО 10шт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25">
      <c r="A409" s="15" t="s">
        <v>416</v>
      </c>
      <c r="B409" s="29">
        <v>8801051462524</v>
      </c>
      <c r="C409" s="30" t="s">
        <v>2910</v>
      </c>
      <c r="D409" s="31" t="s">
        <v>1854</v>
      </c>
      <c r="E409" s="16">
        <v>21.48</v>
      </c>
      <c r="F409" s="17">
        <v>142</v>
      </c>
      <c r="G409" s="24"/>
      <c r="H409" s="18">
        <f>'ExpressOpt #'!$G409*'ExpressOpt #'!$E409</f>
        <v>0</v>
      </c>
      <c r="I409" s="19">
        <f>'ExpressOpt #'!$G409*'ExpressOpt #'!$F409</f>
        <v>0</v>
      </c>
      <c r="J409" s="20" t="str">
        <f>IFERROR(IF('ExpressOpt #'!$G409&lt;10,"МИНИМАЛЬНОЕ КОЛИЧЕСТВО 10шт",""),"")</f>
        <v>МИНИМАЛЬНОЕ КОЛИЧЕСТВО 10шт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25">
      <c r="A410" s="10" t="s">
        <v>417</v>
      </c>
      <c r="B410" s="26">
        <v>8801051474633</v>
      </c>
      <c r="C410" s="27" t="s">
        <v>2910</v>
      </c>
      <c r="D410" s="28" t="s">
        <v>1855</v>
      </c>
      <c r="E410" s="11">
        <v>5.46</v>
      </c>
      <c r="F410" s="12">
        <v>22</v>
      </c>
      <c r="G410" s="24"/>
      <c r="H410" s="21">
        <f>'ExpressOpt #'!$G410*'ExpressOpt #'!$E410</f>
        <v>0</v>
      </c>
      <c r="I410" s="22">
        <f>'ExpressOpt #'!$G410*'ExpressOpt #'!$F410</f>
        <v>0</v>
      </c>
      <c r="J410" s="14" t="str">
        <f>IFERROR(IF('ExpressOpt #'!$G410&lt;10,"МИНИМАЛЬНОЕ КОЛИЧЕСТВО 10шт",""),"")</f>
        <v>МИНИМАЛЬНОЕ КОЛИЧЕСТВО 10шт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25">
      <c r="A411" s="15" t="s">
        <v>418</v>
      </c>
      <c r="B411" s="29">
        <v>8801051288483</v>
      </c>
      <c r="C411" s="30" t="s">
        <v>2910</v>
      </c>
      <c r="D411" s="31" t="s">
        <v>1856</v>
      </c>
      <c r="E411" s="16">
        <v>6.55</v>
      </c>
      <c r="F411" s="17">
        <v>48</v>
      </c>
      <c r="G411" s="24"/>
      <c r="H411" s="18">
        <f>'ExpressOpt #'!$G411*'ExpressOpt #'!$E411</f>
        <v>0</v>
      </c>
      <c r="I411" s="19">
        <f>'ExpressOpt #'!$G411*'ExpressOpt #'!$F411</f>
        <v>0</v>
      </c>
      <c r="J411" s="20" t="str">
        <f>IFERROR(IF('ExpressOpt #'!$G411&lt;10,"МИНИМАЛЬНОЕ КОЛИЧЕСТВО 10шт",""),"")</f>
        <v>МИНИМАЛЬНОЕ КОЛИЧЕСТВО 10шт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25">
      <c r="A412" s="10" t="s">
        <v>419</v>
      </c>
      <c r="B412" s="26">
        <v>8801051460230</v>
      </c>
      <c r="C412" s="27" t="s">
        <v>2910</v>
      </c>
      <c r="D412" s="28" t="s">
        <v>1857</v>
      </c>
      <c r="E412" s="11">
        <v>12.01</v>
      </c>
      <c r="F412" s="12">
        <v>279</v>
      </c>
      <c r="G412" s="24"/>
      <c r="H412" s="21">
        <f>'ExpressOpt #'!$G412*'ExpressOpt #'!$E412</f>
        <v>0</v>
      </c>
      <c r="I412" s="22">
        <f>'ExpressOpt #'!$G412*'ExpressOpt #'!$F412</f>
        <v>0</v>
      </c>
      <c r="J412" s="14" t="str">
        <f>IFERROR(IF('ExpressOpt #'!$G412&lt;10,"МИНИМАЛЬНОЕ КОЛИЧЕСТВО 10шт",""),"")</f>
        <v>МИНИМАЛЬНОЕ КОЛИЧЕСТВО 10шт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25">
      <c r="A413" s="15" t="s">
        <v>420</v>
      </c>
      <c r="B413" s="29">
        <v>8801051458879</v>
      </c>
      <c r="C413" s="30" t="s">
        <v>2910</v>
      </c>
      <c r="D413" s="31" t="s">
        <v>1858</v>
      </c>
      <c r="E413" s="16">
        <v>8.3699999999999992</v>
      </c>
      <c r="F413" s="17">
        <v>63</v>
      </c>
      <c r="G413" s="24"/>
      <c r="H413" s="18">
        <f>'ExpressOpt #'!$G413*'ExpressOpt #'!$E413</f>
        <v>0</v>
      </c>
      <c r="I413" s="19">
        <f>'ExpressOpt #'!$G413*'ExpressOpt #'!$F413</f>
        <v>0</v>
      </c>
      <c r="J413" s="20" t="str">
        <f>IFERROR(IF('ExpressOpt #'!$G413&lt;10,"МИНИМАЛЬНОЕ КОЛИЧЕСТВО 10шт",""),"")</f>
        <v>МИНИМАЛЬНОЕ КОЛИЧЕСТВО 10шт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25">
      <c r="A414" s="10" t="s">
        <v>421</v>
      </c>
      <c r="B414" s="26">
        <v>8809949486843</v>
      </c>
      <c r="C414" s="27" t="s">
        <v>2910</v>
      </c>
      <c r="D414" s="28" t="s">
        <v>1859</v>
      </c>
      <c r="E414" s="11">
        <v>12.74</v>
      </c>
      <c r="F414" s="12">
        <v>87</v>
      </c>
      <c r="G414" s="24"/>
      <c r="H414" s="21">
        <f>'ExpressOpt #'!$G414*'ExpressOpt #'!$E414</f>
        <v>0</v>
      </c>
      <c r="I414" s="22">
        <f>'ExpressOpt #'!$G414*'ExpressOpt #'!$F414</f>
        <v>0</v>
      </c>
      <c r="J414" s="14" t="str">
        <f>IFERROR(IF('ExpressOpt #'!$G414&lt;10,"МИНИМАЛЬНОЕ КОЛИЧЕСТВО 10шт",""),"")</f>
        <v>МИНИМАЛЬНОЕ КОЛИЧЕСТВО 10шт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25">
      <c r="A415" s="15" t="s">
        <v>422</v>
      </c>
      <c r="B415" s="29">
        <v>8809949488045</v>
      </c>
      <c r="C415" s="30" t="s">
        <v>2910</v>
      </c>
      <c r="D415" s="31" t="s">
        <v>1860</v>
      </c>
      <c r="E415" s="16">
        <v>10.19</v>
      </c>
      <c r="F415" s="17">
        <v>83</v>
      </c>
      <c r="G415" s="24"/>
      <c r="H415" s="18">
        <f>'ExpressOpt #'!$G415*'ExpressOpt #'!$E415</f>
        <v>0</v>
      </c>
      <c r="I415" s="19">
        <f>'ExpressOpt #'!$G415*'ExpressOpt #'!$F415</f>
        <v>0</v>
      </c>
      <c r="J415" s="20" t="str">
        <f>IFERROR(IF('ExpressOpt #'!$G415&lt;10,"МИНИМАЛЬНОЕ КОЛИЧЕСТВО 10шт",""),"")</f>
        <v>МИНИМАЛЬНОЕ КОЛИЧЕСТВО 10шт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25">
      <c r="A416" s="10" t="s">
        <v>423</v>
      </c>
      <c r="B416" s="26">
        <v>8809556381357</v>
      </c>
      <c r="C416" s="27" t="s">
        <v>1861</v>
      </c>
      <c r="D416" s="28" t="s">
        <v>1862</v>
      </c>
      <c r="E416" s="11">
        <v>7.39</v>
      </c>
      <c r="F416" s="12">
        <v>11</v>
      </c>
      <c r="G416" s="24"/>
      <c r="H416" s="21">
        <f>'ExpressOpt #'!$G416*'ExpressOpt #'!$E416</f>
        <v>0</v>
      </c>
      <c r="I416" s="22">
        <f>'ExpressOpt #'!$G416*'ExpressOpt #'!$F416</f>
        <v>0</v>
      </c>
      <c r="J416" s="14" t="str">
        <f>IFERROR(IF('ExpressOpt #'!$G416&lt;10,"МИНИМАЛЬНОЕ КОЛИЧЕСТВО 10шт",""),"")</f>
        <v>МИНИМАЛЬНОЕ КОЛИЧЕСТВО 10шт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25">
      <c r="A417" s="15" t="s">
        <v>424</v>
      </c>
      <c r="B417" s="29" t="s">
        <v>1863</v>
      </c>
      <c r="C417" s="30" t="s">
        <v>2911</v>
      </c>
      <c r="D417" s="31" t="s">
        <v>1864</v>
      </c>
      <c r="E417" s="16">
        <v>120.89</v>
      </c>
      <c r="F417" s="17">
        <v>509</v>
      </c>
      <c r="G417" s="24"/>
      <c r="H417" s="18">
        <f>'ExpressOpt #'!$G417*'ExpressOpt #'!$E417</f>
        <v>0</v>
      </c>
      <c r="I417" s="19">
        <f>'ExpressOpt #'!$G417*'ExpressOpt #'!$F417</f>
        <v>0</v>
      </c>
      <c r="J417" s="20" t="str">
        <f>IFERROR(IF('ExpressOpt #'!$G417&lt;10,"МИНИМАЛЬНОЕ КОЛИЧЕСТВО 10шт",""),"")</f>
        <v>МИНИМАЛЬНОЕ КОЛИЧЕСТВО 10шт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25">
      <c r="A418" s="10" t="s">
        <v>425</v>
      </c>
      <c r="B418" s="26">
        <v>8806109191616</v>
      </c>
      <c r="C418" s="27" t="s">
        <v>2911</v>
      </c>
      <c r="D418" s="28" t="s">
        <v>1865</v>
      </c>
      <c r="E418" s="11">
        <v>8.43</v>
      </c>
      <c r="F418" s="12">
        <v>76</v>
      </c>
      <c r="G418" s="24"/>
      <c r="H418" s="21">
        <f>'ExpressOpt #'!$G418*'ExpressOpt #'!$E418</f>
        <v>0</v>
      </c>
      <c r="I418" s="22">
        <f>'ExpressOpt #'!$G418*'ExpressOpt #'!$F418</f>
        <v>0</v>
      </c>
      <c r="J418" s="14" t="str">
        <f>IFERROR(IF('ExpressOpt #'!$G418&lt;10,"МИНИМАЛЬНОЕ КОЛИЧЕСТВО 10шт",""),"")</f>
        <v>МИНИМАЛЬНОЕ КОЛИЧЕСТВО 10шт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25">
      <c r="A419" s="15" t="s">
        <v>426</v>
      </c>
      <c r="B419" s="29">
        <v>8806109185165</v>
      </c>
      <c r="C419" s="30" t="s">
        <v>2911</v>
      </c>
      <c r="D419" s="31" t="s">
        <v>1866</v>
      </c>
      <c r="E419" s="16">
        <v>7.86</v>
      </c>
      <c r="F419" s="17">
        <v>1</v>
      </c>
      <c r="G419" s="24"/>
      <c r="H419" s="18">
        <f>'ExpressOpt #'!$G419*'ExpressOpt #'!$E419</f>
        <v>0</v>
      </c>
      <c r="I419" s="19">
        <f>'ExpressOpt #'!$G419*'ExpressOpt #'!$F419</f>
        <v>0</v>
      </c>
      <c r="J419" s="20" t="str">
        <f>IFERROR(IF('ExpressOpt #'!$G419&lt;10,"МИНИМАЛЬНОЕ КОЛИЧЕСТВО 10шт",""),"")</f>
        <v>МИНИМАЛЬНОЕ КОЛИЧЕСТВО 10шт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25">
      <c r="A420" s="10" t="s">
        <v>427</v>
      </c>
      <c r="B420" s="26">
        <v>8806109101257</v>
      </c>
      <c r="C420" s="27" t="s">
        <v>2911</v>
      </c>
      <c r="D420" s="28" t="s">
        <v>1867</v>
      </c>
      <c r="E420" s="11">
        <v>10.01</v>
      </c>
      <c r="F420" s="12">
        <v>73</v>
      </c>
      <c r="G420" s="24"/>
      <c r="H420" s="21">
        <f>'ExpressOpt #'!$G420*'ExpressOpt #'!$E420</f>
        <v>0</v>
      </c>
      <c r="I420" s="22">
        <f>'ExpressOpt #'!$G420*'ExpressOpt #'!$F420</f>
        <v>0</v>
      </c>
      <c r="J420" s="14" t="str">
        <f>IFERROR(IF('ExpressOpt #'!$G420&lt;10,"МИНИМАЛЬНОЕ КОЛИЧЕСТВО 10шт",""),"")</f>
        <v>МИНИМАЛЬНОЕ КОЛИЧЕСТВО 10шт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s="55" customFormat="1" ht="22.5" hidden="1" customHeight="1" x14ac:dyDescent="0.25">
      <c r="A421" s="44" t="s">
        <v>428</v>
      </c>
      <c r="B421" s="45">
        <v>8809563068210</v>
      </c>
      <c r="C421" s="46" t="s">
        <v>2912</v>
      </c>
      <c r="D421" s="47" t="s">
        <v>1868</v>
      </c>
      <c r="E421" s="48"/>
      <c r="F421" s="49"/>
      <c r="G421" s="50"/>
      <c r="H421" s="51">
        <f>'ExpressOpt #'!$G421*'ExpressOpt #'!$E421</f>
        <v>0</v>
      </c>
      <c r="I421" s="52">
        <f>'ExpressOpt #'!$G421*'ExpressOpt #'!$F421</f>
        <v>0</v>
      </c>
      <c r="J421" s="53" t="s">
        <v>2943</v>
      </c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s="55" customFormat="1" ht="22.5" hidden="1" customHeight="1" x14ac:dyDescent="0.25">
      <c r="A422" s="56" t="s">
        <v>429</v>
      </c>
      <c r="B422" s="57">
        <v>8809686388325</v>
      </c>
      <c r="C422" s="58" t="s">
        <v>2912</v>
      </c>
      <c r="D422" s="59" t="s">
        <v>1869</v>
      </c>
      <c r="E422" s="60"/>
      <c r="F422" s="61"/>
      <c r="G422" s="50"/>
      <c r="H422" s="62">
        <f>'ExpressOpt #'!$G422*'ExpressOpt #'!$E422</f>
        <v>0</v>
      </c>
      <c r="I422" s="63">
        <f>'ExpressOpt #'!$G422*'ExpressOpt #'!$F422</f>
        <v>0</v>
      </c>
      <c r="J422" s="53" t="s">
        <v>2943</v>
      </c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s="55" customFormat="1" ht="22.5" hidden="1" customHeight="1" x14ac:dyDescent="0.25">
      <c r="A423" s="44" t="s">
        <v>430</v>
      </c>
      <c r="B423" s="45">
        <v>8809875904213</v>
      </c>
      <c r="C423" s="46" t="s">
        <v>2912</v>
      </c>
      <c r="D423" s="47" t="s">
        <v>1870</v>
      </c>
      <c r="E423" s="48"/>
      <c r="F423" s="49"/>
      <c r="G423" s="50"/>
      <c r="H423" s="51">
        <f>'ExpressOpt #'!$G423*'ExpressOpt #'!$E423</f>
        <v>0</v>
      </c>
      <c r="I423" s="52">
        <f>'ExpressOpt #'!$G423*'ExpressOpt #'!$F423</f>
        <v>0</v>
      </c>
      <c r="J423" s="53" t="s">
        <v>2943</v>
      </c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s="55" customFormat="1" ht="22.5" hidden="1" customHeight="1" x14ac:dyDescent="0.25">
      <c r="A424" s="56" t="s">
        <v>431</v>
      </c>
      <c r="B424" s="57">
        <v>8809563068623</v>
      </c>
      <c r="C424" s="58" t="s">
        <v>2912</v>
      </c>
      <c r="D424" s="59" t="s">
        <v>1871</v>
      </c>
      <c r="E424" s="60"/>
      <c r="F424" s="61"/>
      <c r="G424" s="50"/>
      <c r="H424" s="62">
        <f>'ExpressOpt #'!$G424*'ExpressOpt #'!$E424</f>
        <v>0</v>
      </c>
      <c r="I424" s="63">
        <f>'ExpressOpt #'!$G424*'ExpressOpt #'!$F424</f>
        <v>0</v>
      </c>
      <c r="J424" s="53" t="s">
        <v>2943</v>
      </c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s="55" customFormat="1" ht="22.5" hidden="1" customHeight="1" x14ac:dyDescent="0.25">
      <c r="A425" s="44" t="s">
        <v>432</v>
      </c>
      <c r="B425" s="45">
        <v>8809563067770</v>
      </c>
      <c r="C425" s="46" t="s">
        <v>2912</v>
      </c>
      <c r="D425" s="47" t="s">
        <v>1872</v>
      </c>
      <c r="E425" s="48"/>
      <c r="F425" s="49"/>
      <c r="G425" s="50"/>
      <c r="H425" s="51">
        <f>'ExpressOpt #'!$G425*'ExpressOpt #'!$E425</f>
        <v>0</v>
      </c>
      <c r="I425" s="52">
        <f>'ExpressOpt #'!$G425*'ExpressOpt #'!$F425</f>
        <v>0</v>
      </c>
      <c r="J425" s="53" t="s">
        <v>2943</v>
      </c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s="55" customFormat="1" ht="22.5" hidden="1" customHeight="1" x14ac:dyDescent="0.25">
      <c r="A426" s="56" t="s">
        <v>433</v>
      </c>
      <c r="B426" s="57">
        <v>8809563069156</v>
      </c>
      <c r="C426" s="58" t="s">
        <v>2912</v>
      </c>
      <c r="D426" s="59" t="s">
        <v>1873</v>
      </c>
      <c r="E426" s="60"/>
      <c r="F426" s="61"/>
      <c r="G426" s="50"/>
      <c r="H426" s="62">
        <f>'ExpressOpt #'!$G426*'ExpressOpt #'!$E426</f>
        <v>0</v>
      </c>
      <c r="I426" s="63">
        <f>'ExpressOpt #'!$G426*'ExpressOpt #'!$F426</f>
        <v>0</v>
      </c>
      <c r="J426" s="53" t="s">
        <v>2943</v>
      </c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s="55" customFormat="1" ht="22.5" hidden="1" customHeight="1" x14ac:dyDescent="0.25">
      <c r="A427" s="44" t="s">
        <v>434</v>
      </c>
      <c r="B427" s="45">
        <v>8809222847101</v>
      </c>
      <c r="C427" s="46" t="s">
        <v>2912</v>
      </c>
      <c r="D427" s="47" t="s">
        <v>1874</v>
      </c>
      <c r="E427" s="48"/>
      <c r="F427" s="49"/>
      <c r="G427" s="50"/>
      <c r="H427" s="51">
        <f>'ExpressOpt #'!$G427*'ExpressOpt #'!$E427</f>
        <v>0</v>
      </c>
      <c r="I427" s="52">
        <f>'ExpressOpt #'!$G427*'ExpressOpt #'!$F427</f>
        <v>0</v>
      </c>
      <c r="J427" s="53" t="s">
        <v>2943</v>
      </c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s="55" customFormat="1" ht="22.5" hidden="1" customHeight="1" x14ac:dyDescent="0.25">
      <c r="A428" s="56" t="s">
        <v>435</v>
      </c>
      <c r="B428" s="57">
        <v>8809782554884</v>
      </c>
      <c r="C428" s="58" t="s">
        <v>2912</v>
      </c>
      <c r="D428" s="59" t="s">
        <v>1875</v>
      </c>
      <c r="E428" s="60"/>
      <c r="F428" s="61"/>
      <c r="G428" s="50"/>
      <c r="H428" s="62">
        <f>'ExpressOpt #'!$G428*'ExpressOpt #'!$E428</f>
        <v>0</v>
      </c>
      <c r="I428" s="63">
        <f>'ExpressOpt #'!$G428*'ExpressOpt #'!$F428</f>
        <v>0</v>
      </c>
      <c r="J428" s="53" t="s">
        <v>2943</v>
      </c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s="55" customFormat="1" ht="22.5" hidden="1" customHeight="1" x14ac:dyDescent="0.25">
      <c r="A429" s="44" t="s">
        <v>436</v>
      </c>
      <c r="B429" s="45">
        <v>8809563068753</v>
      </c>
      <c r="C429" s="46" t="s">
        <v>2912</v>
      </c>
      <c r="D429" s="47" t="s">
        <v>1876</v>
      </c>
      <c r="E429" s="48"/>
      <c r="F429" s="49"/>
      <c r="G429" s="50"/>
      <c r="H429" s="51">
        <f>'ExpressOpt #'!$G429*'ExpressOpt #'!$E429</f>
        <v>0</v>
      </c>
      <c r="I429" s="52">
        <f>'ExpressOpt #'!$G429*'ExpressOpt #'!$F429</f>
        <v>0</v>
      </c>
      <c r="J429" s="53" t="s">
        <v>2943</v>
      </c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s="55" customFormat="1" ht="22.5" hidden="1" customHeight="1" x14ac:dyDescent="0.25">
      <c r="A430" s="56" t="s">
        <v>437</v>
      </c>
      <c r="B430" s="57">
        <v>8809782554426</v>
      </c>
      <c r="C430" s="58" t="s">
        <v>2912</v>
      </c>
      <c r="D430" s="59" t="s">
        <v>1877</v>
      </c>
      <c r="E430" s="60"/>
      <c r="F430" s="61"/>
      <c r="G430" s="50"/>
      <c r="H430" s="62">
        <f>'ExpressOpt #'!$G430*'ExpressOpt #'!$E430</f>
        <v>0</v>
      </c>
      <c r="I430" s="63">
        <f>'ExpressOpt #'!$G430*'ExpressOpt #'!$F430</f>
        <v>0</v>
      </c>
      <c r="J430" s="53" t="s">
        <v>2943</v>
      </c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22.5" customHeight="1" x14ac:dyDescent="0.25">
      <c r="A431" s="15" t="s">
        <v>438</v>
      </c>
      <c r="B431" s="29">
        <v>812772011951</v>
      </c>
      <c r="C431" s="30" t="s">
        <v>2913</v>
      </c>
      <c r="D431" s="31" t="s">
        <v>1878</v>
      </c>
      <c r="E431" s="16">
        <v>3.63</v>
      </c>
      <c r="F431" s="17">
        <v>44</v>
      </c>
      <c r="G431" s="24"/>
      <c r="H431" s="18">
        <f>'ExpressOpt #'!$G431*'ExpressOpt #'!$E431</f>
        <v>0</v>
      </c>
      <c r="I431" s="19">
        <f>'ExpressOpt #'!$G431*'ExpressOpt #'!$F431</f>
        <v>0</v>
      </c>
      <c r="J431" s="20" t="str">
        <f>IFERROR(IF('ExpressOpt #'!$G431&lt;10,"МИНИМАЛЬНОЕ КОЛИЧЕСТВО 10шт",""),"")</f>
        <v>МИНИМАЛЬНОЕ КОЛИЧЕСТВО 10шт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25">
      <c r="A432" s="10" t="s">
        <v>439</v>
      </c>
      <c r="B432" s="26">
        <v>8809048416468</v>
      </c>
      <c r="C432" s="27" t="s">
        <v>1879</v>
      </c>
      <c r="D432" s="28" t="s">
        <v>1880</v>
      </c>
      <c r="E432" s="11">
        <v>4.33</v>
      </c>
      <c r="F432" s="12">
        <v>310</v>
      </c>
      <c r="G432" s="24"/>
      <c r="H432" s="21">
        <f>'ExpressOpt #'!$G432*'ExpressOpt #'!$E432</f>
        <v>0</v>
      </c>
      <c r="I432" s="22">
        <f>'ExpressOpt #'!$G432*'ExpressOpt #'!$F432</f>
        <v>0</v>
      </c>
      <c r="J432" s="14" t="str">
        <f>IFERROR(IF('ExpressOpt #'!$G432&lt;10,"МИНИМАЛЬНОЕ КОЛИЧЕСТВО 10шт",""),"")</f>
        <v>МИНИМАЛЬНОЕ КОЛИЧЕСТВО 10шт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25">
      <c r="A433" s="15" t="s">
        <v>440</v>
      </c>
      <c r="B433" s="29">
        <v>8809048410879</v>
      </c>
      <c r="C433" s="30" t="s">
        <v>1879</v>
      </c>
      <c r="D433" s="31" t="s">
        <v>1881</v>
      </c>
      <c r="E433" s="16">
        <v>0.67</v>
      </c>
      <c r="F433" s="17">
        <v>26</v>
      </c>
      <c r="G433" s="24"/>
      <c r="H433" s="18">
        <f>'ExpressOpt #'!$G433*'ExpressOpt #'!$E433</f>
        <v>0</v>
      </c>
      <c r="I433" s="19">
        <f>'ExpressOpt #'!$G433*'ExpressOpt #'!$F433</f>
        <v>0</v>
      </c>
      <c r="J433" s="20" t="str">
        <f>IFERROR(IF('ExpressOpt #'!$G433&lt;10,"МИНИМАЛЬНОЕ КОЛИЧЕСТВО 10шт",""),"")</f>
        <v>МИНИМАЛЬНОЕ КОЛИЧЕСТВО 10шт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25">
      <c r="A434" s="10" t="s">
        <v>441</v>
      </c>
      <c r="B434" s="26">
        <v>8809048416444</v>
      </c>
      <c r="C434" s="27" t="s">
        <v>1879</v>
      </c>
      <c r="D434" s="28" t="s">
        <v>1882</v>
      </c>
      <c r="E434" s="11">
        <v>5.83</v>
      </c>
      <c r="F434" s="12">
        <v>466</v>
      </c>
      <c r="G434" s="24"/>
      <c r="H434" s="21">
        <f>'ExpressOpt #'!$G434*'ExpressOpt #'!$E434</f>
        <v>0</v>
      </c>
      <c r="I434" s="22">
        <f>'ExpressOpt #'!$G434*'ExpressOpt #'!$F434</f>
        <v>0</v>
      </c>
      <c r="J434" s="14" t="str">
        <f>IFERROR(IF('ExpressOpt #'!$G434&lt;10,"МИНИМАЛЬНОЕ КОЛИЧЕСТВО 10шт",""),"")</f>
        <v>МИНИМАЛЬНОЕ КОЛИЧЕСТВО 10шт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25">
      <c r="A435" s="15" t="s">
        <v>442</v>
      </c>
      <c r="B435" s="29">
        <v>8809723782970</v>
      </c>
      <c r="C435" s="30" t="s">
        <v>1879</v>
      </c>
      <c r="D435" s="31" t="s">
        <v>1883</v>
      </c>
      <c r="E435" s="16">
        <v>4.66</v>
      </c>
      <c r="F435" s="17">
        <v>282</v>
      </c>
      <c r="G435" s="24"/>
      <c r="H435" s="18">
        <f>'ExpressOpt #'!$G435*'ExpressOpt #'!$E435</f>
        <v>0</v>
      </c>
      <c r="I435" s="19">
        <f>'ExpressOpt #'!$G435*'ExpressOpt #'!$F435</f>
        <v>0</v>
      </c>
      <c r="J435" s="20" t="str">
        <f>IFERROR(IF('ExpressOpt #'!$G435&lt;10,"МИНИМАЛЬНОЕ КОЛИЧЕСТВО 10шт",""),"")</f>
        <v>МИНИМАЛЬНОЕ КОЛИЧЕСТВО 10шт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25">
      <c r="A436" s="10" t="s">
        <v>443</v>
      </c>
      <c r="B436" s="26">
        <v>8809554849385</v>
      </c>
      <c r="C436" s="27" t="s">
        <v>1879</v>
      </c>
      <c r="D436" s="28" t="s">
        <v>1884</v>
      </c>
      <c r="E436" s="11">
        <v>5.83</v>
      </c>
      <c r="F436" s="12">
        <v>467</v>
      </c>
      <c r="G436" s="24"/>
      <c r="H436" s="21">
        <f>'ExpressOpt #'!$G436*'ExpressOpt #'!$E436</f>
        <v>0</v>
      </c>
      <c r="I436" s="22">
        <f>'ExpressOpt #'!$G436*'ExpressOpt #'!$F436</f>
        <v>0</v>
      </c>
      <c r="J436" s="14" t="str">
        <f>IFERROR(IF('ExpressOpt #'!$G436&lt;10,"МИНИМАЛЬНОЕ КОЛИЧЕСТВО 10шт",""),"")</f>
        <v>МИНИМАЛЬНОЕ КОЛИЧЕСТВО 10шт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25">
      <c r="A437" s="15" t="s">
        <v>444</v>
      </c>
      <c r="B437" s="29">
        <v>8809048410664</v>
      </c>
      <c r="C437" s="30" t="s">
        <v>1879</v>
      </c>
      <c r="D437" s="31" t="s">
        <v>1885</v>
      </c>
      <c r="E437" s="16">
        <v>7.66</v>
      </c>
      <c r="F437" s="17">
        <v>544</v>
      </c>
      <c r="G437" s="24"/>
      <c r="H437" s="18">
        <f>'ExpressOpt #'!$G437*'ExpressOpt #'!$E437</f>
        <v>0</v>
      </c>
      <c r="I437" s="19">
        <f>'ExpressOpt #'!$G437*'ExpressOpt #'!$F437</f>
        <v>0</v>
      </c>
      <c r="J437" s="20" t="str">
        <f>IFERROR(IF('ExpressOpt #'!$G437&lt;10,"МИНИМАЛЬНОЕ КОЛИЧЕСТВО 10шт",""),"")</f>
        <v>МИНИМАЛЬНОЕ КОЛИЧЕСТВО 10шт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25">
      <c r="A438" s="10" t="s">
        <v>445</v>
      </c>
      <c r="B438" s="26">
        <v>8809554843192</v>
      </c>
      <c r="C438" s="27" t="s">
        <v>1879</v>
      </c>
      <c r="D438" s="28" t="s">
        <v>1886</v>
      </c>
      <c r="E438" s="11">
        <v>5.83</v>
      </c>
      <c r="F438" s="12">
        <v>468</v>
      </c>
      <c r="G438" s="24"/>
      <c r="H438" s="21">
        <f>'ExpressOpt #'!$G438*'ExpressOpt #'!$E438</f>
        <v>0</v>
      </c>
      <c r="I438" s="22">
        <f>'ExpressOpt #'!$G438*'ExpressOpt #'!$F438</f>
        <v>0</v>
      </c>
      <c r="J438" s="14" t="str">
        <f>IFERROR(IF('ExpressOpt #'!$G438&lt;10,"МИНИМАЛЬНОЕ КОЛИЧЕСТВО 10шт",""),"")</f>
        <v>МИНИМАЛЬНОЕ КОЛИЧЕСТВО 10шт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25">
      <c r="A439" s="15" t="s">
        <v>446</v>
      </c>
      <c r="B439" s="29">
        <v>8809048416390</v>
      </c>
      <c r="C439" s="30" t="s">
        <v>1879</v>
      </c>
      <c r="D439" s="31" t="s">
        <v>1887</v>
      </c>
      <c r="E439" s="16">
        <v>4.5</v>
      </c>
      <c r="F439" s="17">
        <v>474</v>
      </c>
      <c r="G439" s="24"/>
      <c r="H439" s="18">
        <f>'ExpressOpt #'!$G439*'ExpressOpt #'!$E439</f>
        <v>0</v>
      </c>
      <c r="I439" s="19">
        <f>'ExpressOpt #'!$G439*'ExpressOpt #'!$F439</f>
        <v>0</v>
      </c>
      <c r="J439" s="20" t="str">
        <f>IFERROR(IF('ExpressOpt #'!$G439&lt;10,"МИНИМАЛЬНОЕ КОЛИЧЕСТВО 10шт",""),"")</f>
        <v>МИНИМАЛЬНОЕ КОЛИЧЕСТВО 10шт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25">
      <c r="A440" s="10" t="s">
        <v>447</v>
      </c>
      <c r="B440" s="26">
        <v>8809048410916</v>
      </c>
      <c r="C440" s="27" t="s">
        <v>1879</v>
      </c>
      <c r="D440" s="28" t="s">
        <v>1888</v>
      </c>
      <c r="E440" s="11">
        <v>0.67</v>
      </c>
      <c r="F440" s="12">
        <v>38</v>
      </c>
      <c r="G440" s="24"/>
      <c r="H440" s="21">
        <f>'ExpressOpt #'!$G440*'ExpressOpt #'!$E440</f>
        <v>0</v>
      </c>
      <c r="I440" s="22">
        <f>'ExpressOpt #'!$G440*'ExpressOpt #'!$F440</f>
        <v>0</v>
      </c>
      <c r="J440" s="14" t="str">
        <f>IFERROR(IF('ExpressOpt #'!$G440&lt;10,"МИНИМАЛЬНОЕ КОЛИЧЕСТВО 10шт",""),"")</f>
        <v>МИНИМАЛЬНОЕ КОЛИЧЕСТВО 10шт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25">
      <c r="A441" s="15" t="s">
        <v>448</v>
      </c>
      <c r="B441" s="29">
        <v>8809554847268</v>
      </c>
      <c r="C441" s="30" t="s">
        <v>1879</v>
      </c>
      <c r="D441" s="31" t="s">
        <v>1889</v>
      </c>
      <c r="E441" s="16">
        <v>3.33</v>
      </c>
      <c r="F441" s="17">
        <v>96</v>
      </c>
      <c r="G441" s="24"/>
      <c r="H441" s="18">
        <f>'ExpressOpt #'!$G441*'ExpressOpt #'!$E441</f>
        <v>0</v>
      </c>
      <c r="I441" s="19">
        <f>'ExpressOpt #'!$G441*'ExpressOpt #'!$F441</f>
        <v>0</v>
      </c>
      <c r="J441" s="20" t="str">
        <f>IFERROR(IF('ExpressOpt #'!$G441&lt;10,"МИНИМАЛЬНОЕ КОЛИЧЕСТВО 10шт",""),"")</f>
        <v>МИНИМАЛЬНОЕ КОЛИЧЕСТВО 10шт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25">
      <c r="A442" s="10" t="s">
        <v>449</v>
      </c>
      <c r="B442" s="26">
        <v>8809723781867</v>
      </c>
      <c r="C442" s="27" t="s">
        <v>1879</v>
      </c>
      <c r="D442" s="28" t="s">
        <v>1890</v>
      </c>
      <c r="E442" s="11">
        <v>7.99</v>
      </c>
      <c r="F442" s="12">
        <v>540</v>
      </c>
      <c r="G442" s="24"/>
      <c r="H442" s="21">
        <f>'ExpressOpt #'!$G442*'ExpressOpt #'!$E442</f>
        <v>0</v>
      </c>
      <c r="I442" s="22">
        <f>'ExpressOpt #'!$G442*'ExpressOpt #'!$F442</f>
        <v>0</v>
      </c>
      <c r="J442" s="14" t="str">
        <f>IFERROR(IF('ExpressOpt #'!$G442&lt;10,"МИНИМАЛЬНОЕ КОЛИЧЕСТВО 10шт",""),"")</f>
        <v>МИНИМАЛЬНОЕ КОЛИЧЕСТВО 10шт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25">
      <c r="A443" s="15" t="s">
        <v>450</v>
      </c>
      <c r="B443" s="29">
        <v>8809723786459</v>
      </c>
      <c r="C443" s="30" t="s">
        <v>1879</v>
      </c>
      <c r="D443" s="31" t="s">
        <v>1891</v>
      </c>
      <c r="E443" s="16">
        <v>5</v>
      </c>
      <c r="F443" s="17">
        <v>778</v>
      </c>
      <c r="G443" s="24"/>
      <c r="H443" s="18">
        <f>'ExpressOpt #'!$G443*'ExpressOpt #'!$E443</f>
        <v>0</v>
      </c>
      <c r="I443" s="19">
        <f>'ExpressOpt #'!$G443*'ExpressOpt #'!$F443</f>
        <v>0</v>
      </c>
      <c r="J443" s="20" t="str">
        <f>IFERROR(IF('ExpressOpt #'!$G443&lt;10,"МИНИМАЛЬНОЕ КОЛИЧЕСТВО 10шт",""),"")</f>
        <v>МИНИМАЛЬНОЕ КОЛИЧЕСТВО 10шт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25">
      <c r="A444" s="10" t="s">
        <v>451</v>
      </c>
      <c r="B444" s="26">
        <v>8809911690551</v>
      </c>
      <c r="C444" s="27" t="s">
        <v>1879</v>
      </c>
      <c r="D444" s="28" t="s">
        <v>1892</v>
      </c>
      <c r="E444" s="11">
        <v>5.33</v>
      </c>
      <c r="F444" s="12">
        <v>474</v>
      </c>
      <c r="G444" s="24"/>
      <c r="H444" s="21">
        <f>'ExpressOpt #'!$G444*'ExpressOpt #'!$E444</f>
        <v>0</v>
      </c>
      <c r="I444" s="22">
        <f>'ExpressOpt #'!$G444*'ExpressOpt #'!$F444</f>
        <v>0</v>
      </c>
      <c r="J444" s="14" t="str">
        <f>IFERROR(IF('ExpressOpt #'!$G444&lt;10,"МИНИМАЛЬНОЕ КОЛИЧЕСТВО 10шт",""),"")</f>
        <v>МИНИМАЛЬНОЕ КОЛИЧЕСТВО 10шт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25">
      <c r="A445" s="15" t="s">
        <v>452</v>
      </c>
      <c r="B445" s="29">
        <v>8809933611633</v>
      </c>
      <c r="C445" s="30" t="s">
        <v>2914</v>
      </c>
      <c r="D445" s="31" t="s">
        <v>1893</v>
      </c>
      <c r="E445" s="16">
        <v>8.52</v>
      </c>
      <c r="F445" s="17">
        <v>178</v>
      </c>
      <c r="G445" s="24"/>
      <c r="H445" s="18">
        <f>'ExpressOpt #'!$G445*'ExpressOpt #'!$E445</f>
        <v>0</v>
      </c>
      <c r="I445" s="19">
        <f>'ExpressOpt #'!$G445*'ExpressOpt #'!$F445</f>
        <v>0</v>
      </c>
      <c r="J445" s="20" t="str">
        <f>IFERROR(IF('ExpressOpt #'!$G445&lt;10,"МИНИМАЛЬНОЕ КОЛИЧЕСТВО 10шт",""),"")</f>
        <v>МИНИМАЛЬНОЕ КОЛИЧЕСТВО 10шт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25">
      <c r="A446" s="10" t="s">
        <v>453</v>
      </c>
      <c r="B446" s="26">
        <v>8809535805942</v>
      </c>
      <c r="C446" s="27" t="s">
        <v>2914</v>
      </c>
      <c r="D446" s="28" t="s">
        <v>1894</v>
      </c>
      <c r="E446" s="11">
        <v>10.81</v>
      </c>
      <c r="F446" s="12">
        <v>88</v>
      </c>
      <c r="G446" s="24"/>
      <c r="H446" s="21">
        <f>'ExpressOpt #'!$G446*'ExpressOpt #'!$E446</f>
        <v>0</v>
      </c>
      <c r="I446" s="22">
        <f>'ExpressOpt #'!$G446*'ExpressOpt #'!$F446</f>
        <v>0</v>
      </c>
      <c r="J446" s="14" t="str">
        <f>IFERROR(IF('ExpressOpt #'!$G446&lt;10,"МИНИМАЛЬНОЕ КОЛИЧЕСТВО 10шт",""),"")</f>
        <v>МИНИМАЛЬНОЕ КОЛИЧЕСТВО 10шт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25">
      <c r="A447" s="15" t="s">
        <v>454</v>
      </c>
      <c r="B447" s="29">
        <v>8809844993125</v>
      </c>
      <c r="C447" s="30" t="s">
        <v>2914</v>
      </c>
      <c r="D447" s="31" t="s">
        <v>1895</v>
      </c>
      <c r="E447" s="16">
        <v>12.8</v>
      </c>
      <c r="F447" s="17">
        <v>176</v>
      </c>
      <c r="G447" s="24"/>
      <c r="H447" s="18">
        <f>'ExpressOpt #'!$G447*'ExpressOpt #'!$E447</f>
        <v>0</v>
      </c>
      <c r="I447" s="19">
        <f>'ExpressOpt #'!$G447*'ExpressOpt #'!$F447</f>
        <v>0</v>
      </c>
      <c r="J447" s="20" t="str">
        <f>IFERROR(IF('ExpressOpt #'!$G447&lt;10,"МИНИМАЛЬНОЕ КОЛИЧЕСТВО 10шт",""),"")</f>
        <v>МИНИМАЛЬНОЕ КОЛИЧЕСТВО 10шт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25">
      <c r="A448" s="10" t="s">
        <v>455</v>
      </c>
      <c r="B448" s="26">
        <v>8809642714526</v>
      </c>
      <c r="C448" s="27" t="s">
        <v>2914</v>
      </c>
      <c r="D448" s="28" t="s">
        <v>1896</v>
      </c>
      <c r="E448" s="11">
        <v>5.45</v>
      </c>
      <c r="F448" s="12">
        <v>98</v>
      </c>
      <c r="G448" s="24"/>
      <c r="H448" s="21">
        <f>'ExpressOpt #'!$G448*'ExpressOpt #'!$E448</f>
        <v>0</v>
      </c>
      <c r="I448" s="22">
        <f>'ExpressOpt #'!$G448*'ExpressOpt #'!$F448</f>
        <v>0</v>
      </c>
      <c r="J448" s="14" t="str">
        <f>IFERROR(IF('ExpressOpt #'!$G448&lt;10,"МИНИМАЛЬНОЕ КОЛИЧЕСТВО 10шт",""),"")</f>
        <v>МИНИМАЛЬНОЕ КОЛИЧЕСТВО 10шт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25">
      <c r="A449" s="15" t="s">
        <v>456</v>
      </c>
      <c r="B449" s="29">
        <v>8809642714519</v>
      </c>
      <c r="C449" s="30" t="s">
        <v>2914</v>
      </c>
      <c r="D449" s="31" t="s">
        <v>1897</v>
      </c>
      <c r="E449" s="16">
        <v>5.45</v>
      </c>
      <c r="F449" s="17">
        <v>98</v>
      </c>
      <c r="G449" s="24"/>
      <c r="H449" s="18">
        <f>'ExpressOpt #'!$G449*'ExpressOpt #'!$E449</f>
        <v>0</v>
      </c>
      <c r="I449" s="19">
        <f>'ExpressOpt #'!$G449*'ExpressOpt #'!$F449</f>
        <v>0</v>
      </c>
      <c r="J449" s="20" t="str">
        <f>IFERROR(IF('ExpressOpt #'!$G449&lt;10,"МИНИМАЛЬНОЕ КОЛИЧЕСТВО 10шт",""),"")</f>
        <v>МИНИМАЛЬНОЕ КОЛИЧЕСТВО 10шт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25">
      <c r="A450" s="10" t="s">
        <v>457</v>
      </c>
      <c r="B450" s="26">
        <v>8809642712249</v>
      </c>
      <c r="C450" s="27" t="s">
        <v>2914</v>
      </c>
      <c r="D450" s="28" t="s">
        <v>1898</v>
      </c>
      <c r="E450" s="11">
        <v>8.3699999999999992</v>
      </c>
      <c r="F450" s="12">
        <v>214</v>
      </c>
      <c r="G450" s="24"/>
      <c r="H450" s="21">
        <f>'ExpressOpt #'!$G450*'ExpressOpt #'!$E450</f>
        <v>0</v>
      </c>
      <c r="I450" s="22">
        <f>'ExpressOpt #'!$G450*'ExpressOpt #'!$F450</f>
        <v>0</v>
      </c>
      <c r="J450" s="14" t="str">
        <f>IFERROR(IF('ExpressOpt #'!$G450&lt;10,"МИНИМАЛЬНОЕ КОЛИЧЕСТВО 10шт",""),"")</f>
        <v>МИНИМАЛЬНОЕ КОЛИЧЕСТВО 10шт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25">
      <c r="A451" s="15" t="s">
        <v>458</v>
      </c>
      <c r="B451" s="29">
        <v>8809642712218</v>
      </c>
      <c r="C451" s="30" t="s">
        <v>2914</v>
      </c>
      <c r="D451" s="31" t="s">
        <v>1899</v>
      </c>
      <c r="E451" s="16">
        <v>8.6</v>
      </c>
      <c r="F451" s="17">
        <v>216</v>
      </c>
      <c r="G451" s="24"/>
      <c r="H451" s="18">
        <f>'ExpressOpt #'!$G451*'ExpressOpt #'!$E451</f>
        <v>0</v>
      </c>
      <c r="I451" s="19">
        <f>'ExpressOpt #'!$G451*'ExpressOpt #'!$F451</f>
        <v>0</v>
      </c>
      <c r="J451" s="20" t="str">
        <f>IFERROR(IF('ExpressOpt #'!$G451&lt;10,"МИНИМАЛЬНОЕ КОЛИЧЕСТВО 10шт",""),"")</f>
        <v>МИНИМАЛЬНОЕ КОЛИЧЕСТВО 10шт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25">
      <c r="A452" s="10" t="s">
        <v>459</v>
      </c>
      <c r="B452" s="26">
        <v>8809844995280</v>
      </c>
      <c r="C452" s="27" t="s">
        <v>2914</v>
      </c>
      <c r="D452" s="28" t="s">
        <v>1900</v>
      </c>
      <c r="E452" s="11">
        <v>27.11</v>
      </c>
      <c r="F452" s="12">
        <v>238</v>
      </c>
      <c r="G452" s="24"/>
      <c r="H452" s="21">
        <f>'ExpressOpt #'!$G452*'ExpressOpt #'!$E452</f>
        <v>0</v>
      </c>
      <c r="I452" s="22">
        <f>'ExpressOpt #'!$G452*'ExpressOpt #'!$F452</f>
        <v>0</v>
      </c>
      <c r="J452" s="14" t="str">
        <f>IFERROR(IF('ExpressOpt #'!$G452&lt;10,"МИНИМАЛЬНОЕ КОЛИЧЕСТВО 10шт",""),"")</f>
        <v>МИНИМАЛЬНОЕ КОЛИЧЕСТВО 10шт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25">
      <c r="A453" s="15" t="s">
        <v>460</v>
      </c>
      <c r="B453" s="29">
        <v>8809844993101</v>
      </c>
      <c r="C453" s="30" t="s">
        <v>2914</v>
      </c>
      <c r="D453" s="31" t="s">
        <v>1901</v>
      </c>
      <c r="E453" s="16">
        <v>19.37</v>
      </c>
      <c r="F453" s="17">
        <v>73</v>
      </c>
      <c r="G453" s="24"/>
      <c r="H453" s="18">
        <f>'ExpressOpt #'!$G453*'ExpressOpt #'!$E453</f>
        <v>0</v>
      </c>
      <c r="I453" s="19">
        <f>'ExpressOpt #'!$G453*'ExpressOpt #'!$F453</f>
        <v>0</v>
      </c>
      <c r="J453" s="20" t="str">
        <f>IFERROR(IF('ExpressOpt #'!$G453&lt;10,"МИНИМАЛЬНОЕ КОЛИЧЕСТВО 10шт",""),"")</f>
        <v>МИНИМАЛЬНОЕ КОЛИЧЕСТВО 10шт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25">
      <c r="A454" s="10" t="s">
        <v>461</v>
      </c>
      <c r="B454" s="26">
        <v>8809724477271</v>
      </c>
      <c r="C454" s="27" t="s">
        <v>2914</v>
      </c>
      <c r="D454" s="28" t="s">
        <v>1902</v>
      </c>
      <c r="E454" s="11">
        <v>18.93</v>
      </c>
      <c r="F454" s="12">
        <v>153</v>
      </c>
      <c r="G454" s="24"/>
      <c r="H454" s="21">
        <f>'ExpressOpt #'!$G454*'ExpressOpt #'!$E454</f>
        <v>0</v>
      </c>
      <c r="I454" s="22">
        <f>'ExpressOpt #'!$G454*'ExpressOpt #'!$F454</f>
        <v>0</v>
      </c>
      <c r="J454" s="14" t="str">
        <f>IFERROR(IF('ExpressOpt #'!$G454&lt;10,"МИНИМАЛЬНОЕ КОЛИЧЕСТВО 10шт",""),"")</f>
        <v>МИНИМАЛЬНОЕ КОЛИЧЕСТВО 10шт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25">
      <c r="A455" s="15" t="s">
        <v>462</v>
      </c>
      <c r="B455" s="29">
        <v>8809844996591</v>
      </c>
      <c r="C455" s="30" t="s">
        <v>2914</v>
      </c>
      <c r="D455" s="31" t="s">
        <v>1903</v>
      </c>
      <c r="E455" s="16">
        <v>18.98</v>
      </c>
      <c r="F455" s="17">
        <v>80</v>
      </c>
      <c r="G455" s="24"/>
      <c r="H455" s="18">
        <f>'ExpressOpt #'!$G455*'ExpressOpt #'!$E455</f>
        <v>0</v>
      </c>
      <c r="I455" s="19">
        <f>'ExpressOpt #'!$G455*'ExpressOpt #'!$F455</f>
        <v>0</v>
      </c>
      <c r="J455" s="20" t="str">
        <f>IFERROR(IF('ExpressOpt #'!$G455&lt;10,"МИНИМАЛЬНОЕ КОЛИЧЕСТВО 10шт",""),"")</f>
        <v>МИНИМАЛЬНОЕ КОЛИЧЕСТВО 10шт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25">
      <c r="A456" s="10" t="s">
        <v>463</v>
      </c>
      <c r="B456" s="26">
        <v>8809844996553</v>
      </c>
      <c r="C456" s="27" t="s">
        <v>2914</v>
      </c>
      <c r="D456" s="28" t="s">
        <v>1904</v>
      </c>
      <c r="E456" s="11">
        <v>19.37</v>
      </c>
      <c r="F456" s="12">
        <v>208</v>
      </c>
      <c r="G456" s="24"/>
      <c r="H456" s="21">
        <f>'ExpressOpt #'!$G456*'ExpressOpt #'!$E456</f>
        <v>0</v>
      </c>
      <c r="I456" s="22">
        <f>'ExpressOpt #'!$G456*'ExpressOpt #'!$F456</f>
        <v>0</v>
      </c>
      <c r="J456" s="14" t="str">
        <f>IFERROR(IF('ExpressOpt #'!$G456&lt;10,"МИНИМАЛЬНОЕ КОЛИЧЕСТВО 10шт",""),"")</f>
        <v>МИНИМАЛЬНОЕ КОЛИЧЕСТВО 10шт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25">
      <c r="A457" s="15" t="s">
        <v>464</v>
      </c>
      <c r="B457" s="29">
        <v>8809844993576</v>
      </c>
      <c r="C457" s="30" t="s">
        <v>2914</v>
      </c>
      <c r="D457" s="31" t="s">
        <v>1905</v>
      </c>
      <c r="E457" s="16">
        <v>14.72</v>
      </c>
      <c r="F457" s="17">
        <v>49</v>
      </c>
      <c r="G457" s="24"/>
      <c r="H457" s="18">
        <f>'ExpressOpt #'!$G457*'ExpressOpt #'!$E457</f>
        <v>0</v>
      </c>
      <c r="I457" s="19">
        <f>'ExpressOpt #'!$G457*'ExpressOpt #'!$F457</f>
        <v>0</v>
      </c>
      <c r="J457" s="20" t="str">
        <f>IFERROR(IF('ExpressOpt #'!$G457&lt;10,"МИНИМАЛЬНОЕ КОЛИЧЕСТВО 10шт",""),"")</f>
        <v>МИНИМАЛЬНОЕ КОЛИЧЕСТВО 10шт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25">
      <c r="A458" s="10" t="s">
        <v>465</v>
      </c>
      <c r="B458" s="26">
        <v>8809844996515</v>
      </c>
      <c r="C458" s="27" t="s">
        <v>2914</v>
      </c>
      <c r="D458" s="28" t="s">
        <v>1906</v>
      </c>
      <c r="E458" s="11">
        <v>19.37</v>
      </c>
      <c r="F458" s="12">
        <v>72</v>
      </c>
      <c r="G458" s="24"/>
      <c r="H458" s="21">
        <f>'ExpressOpt #'!$G458*'ExpressOpt #'!$E458</f>
        <v>0</v>
      </c>
      <c r="I458" s="22">
        <f>'ExpressOpt #'!$G458*'ExpressOpt #'!$F458</f>
        <v>0</v>
      </c>
      <c r="J458" s="14" t="str">
        <f>IFERROR(IF('ExpressOpt #'!$G458&lt;10,"МИНИМАЛЬНОЕ КОЛИЧЕСТВО 10шт",""),"")</f>
        <v>МИНИМАЛЬНОЕ КОЛИЧЕСТВО 10шт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25">
      <c r="A459" s="15" t="s">
        <v>466</v>
      </c>
      <c r="B459" s="29">
        <v>8809535807069</v>
      </c>
      <c r="C459" s="30" t="s">
        <v>2914</v>
      </c>
      <c r="D459" s="31" t="s">
        <v>1907</v>
      </c>
      <c r="E459" s="16">
        <v>8.1300000000000008</v>
      </c>
      <c r="F459" s="17">
        <v>210</v>
      </c>
      <c r="G459" s="24"/>
      <c r="H459" s="18">
        <f>'ExpressOpt #'!$G459*'ExpressOpt #'!$E459</f>
        <v>0</v>
      </c>
      <c r="I459" s="19">
        <f>'ExpressOpt #'!$G459*'ExpressOpt #'!$F459</f>
        <v>0</v>
      </c>
      <c r="J459" s="20" t="str">
        <f>IFERROR(IF('ExpressOpt #'!$G459&lt;10,"МИНИМАЛЬНОЕ КОЛИЧЕСТВО 10шт",""),"")</f>
        <v>МИНИМАЛЬНОЕ КОЛИЧЕСТВО 10шт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25">
      <c r="A460" s="10" t="s">
        <v>467</v>
      </c>
      <c r="B460" s="26">
        <v>8809844991084</v>
      </c>
      <c r="C460" s="27" t="s">
        <v>2914</v>
      </c>
      <c r="D460" s="28" t="s">
        <v>1908</v>
      </c>
      <c r="E460" s="11">
        <v>19.37</v>
      </c>
      <c r="F460" s="12">
        <v>212</v>
      </c>
      <c r="G460" s="24"/>
      <c r="H460" s="21">
        <f>'ExpressOpt #'!$G460*'ExpressOpt #'!$E460</f>
        <v>0</v>
      </c>
      <c r="I460" s="22">
        <f>'ExpressOpt #'!$G460*'ExpressOpt #'!$F460</f>
        <v>0</v>
      </c>
      <c r="J460" s="14" t="str">
        <f>IFERROR(IF('ExpressOpt #'!$G460&lt;10,"МИНИМАЛЬНОЕ КОЛИЧЕСТВО 10шт",""),"")</f>
        <v>МИНИМАЛЬНОЕ КОЛИЧЕСТВО 10шт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25">
      <c r="A461" s="15" t="s">
        <v>468</v>
      </c>
      <c r="B461" s="29">
        <v>8809724473136</v>
      </c>
      <c r="C461" s="30" t="s">
        <v>2914</v>
      </c>
      <c r="D461" s="31" t="s">
        <v>1909</v>
      </c>
      <c r="E461" s="16">
        <v>14.33</v>
      </c>
      <c r="F461" s="17">
        <v>330</v>
      </c>
      <c r="G461" s="24"/>
      <c r="H461" s="18">
        <f>'ExpressOpt #'!$G461*'ExpressOpt #'!$E461</f>
        <v>0</v>
      </c>
      <c r="I461" s="19">
        <f>'ExpressOpt #'!$G461*'ExpressOpt #'!$F461</f>
        <v>0</v>
      </c>
      <c r="J461" s="20" t="str">
        <f>IFERROR(IF('ExpressOpt #'!$G461&lt;10,"МИНИМАЛЬНОЕ КОЛИЧЕСТВО 10шт",""),"")</f>
        <v>МИНИМАЛЬНОЕ КОЛИЧЕСТВО 10шт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25">
      <c r="A462" s="10" t="s">
        <v>469</v>
      </c>
      <c r="B462" s="26">
        <v>8809844993095</v>
      </c>
      <c r="C462" s="27" t="s">
        <v>2914</v>
      </c>
      <c r="D462" s="28" t="s">
        <v>1910</v>
      </c>
      <c r="E462" s="11">
        <v>15.49</v>
      </c>
      <c r="F462" s="12">
        <v>240</v>
      </c>
      <c r="G462" s="24"/>
      <c r="H462" s="21">
        <f>'ExpressOpt #'!$G462*'ExpressOpt #'!$E462</f>
        <v>0</v>
      </c>
      <c r="I462" s="22">
        <f>'ExpressOpt #'!$G462*'ExpressOpt #'!$F462</f>
        <v>0</v>
      </c>
      <c r="J462" s="14" t="str">
        <f>IFERROR(IF('ExpressOpt #'!$G462&lt;10,"МИНИМАЛЬНОЕ КОЛИЧЕСТВО 10шт",""),"")</f>
        <v>МИНИМАЛЬНОЕ КОЛИЧЕСТВО 10шт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25">
      <c r="A463" s="15" t="s">
        <v>470</v>
      </c>
      <c r="B463" s="29">
        <v>8809724475956</v>
      </c>
      <c r="C463" s="30" t="s">
        <v>2914</v>
      </c>
      <c r="D463" s="31" t="s">
        <v>1911</v>
      </c>
      <c r="E463" s="16">
        <v>7.16</v>
      </c>
      <c r="F463" s="17">
        <v>57</v>
      </c>
      <c r="G463" s="24"/>
      <c r="H463" s="18">
        <f>'ExpressOpt #'!$G463*'ExpressOpt #'!$E463</f>
        <v>0</v>
      </c>
      <c r="I463" s="19">
        <f>'ExpressOpt #'!$G463*'ExpressOpt #'!$F463</f>
        <v>0</v>
      </c>
      <c r="J463" s="20" t="str">
        <f>IFERROR(IF('ExpressOpt #'!$G463&lt;10,"МИНИМАЛЬНОЕ КОЛИЧЕСТВО 10шт",""),"")</f>
        <v>МИНИМАЛЬНОЕ КОЛИЧЕСТВО 10шт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25">
      <c r="A464" s="10" t="s">
        <v>471</v>
      </c>
      <c r="B464" s="26">
        <v>8809724476946</v>
      </c>
      <c r="C464" s="27" t="s">
        <v>2914</v>
      </c>
      <c r="D464" s="28" t="s">
        <v>1912</v>
      </c>
      <c r="E464" s="11">
        <v>7.81</v>
      </c>
      <c r="F464" s="12">
        <v>55</v>
      </c>
      <c r="G464" s="24"/>
      <c r="H464" s="21">
        <f>'ExpressOpt #'!$G464*'ExpressOpt #'!$E464</f>
        <v>0</v>
      </c>
      <c r="I464" s="22">
        <f>'ExpressOpt #'!$G464*'ExpressOpt #'!$F464</f>
        <v>0</v>
      </c>
      <c r="J464" s="14" t="str">
        <f>IFERROR(IF('ExpressOpt #'!$G464&lt;10,"МИНИМАЛЬНОЕ КОЛИЧЕСТВО 10шт",""),"")</f>
        <v>МИНИМАЛЬНОЕ КОЛИЧЕСТВО 10шт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25">
      <c r="A465" s="15" t="s">
        <v>472</v>
      </c>
      <c r="B465" s="29">
        <v>8809844991138</v>
      </c>
      <c r="C465" s="30" t="s">
        <v>2914</v>
      </c>
      <c r="D465" s="31" t="s">
        <v>1913</v>
      </c>
      <c r="E465" s="16">
        <v>10.09</v>
      </c>
      <c r="F465" s="17">
        <v>66</v>
      </c>
      <c r="G465" s="24"/>
      <c r="H465" s="18">
        <f>'ExpressOpt #'!$G465*'ExpressOpt #'!$E465</f>
        <v>0</v>
      </c>
      <c r="I465" s="19">
        <f>'ExpressOpt #'!$G465*'ExpressOpt #'!$F465</f>
        <v>0</v>
      </c>
      <c r="J465" s="20" t="str">
        <f>IFERROR(IF('ExpressOpt #'!$G465&lt;10,"МИНИМАЛЬНОЕ КОЛИЧЕСТВО 10шт",""),"")</f>
        <v>МИНИМАЛЬНОЕ КОЛИЧЕСТВО 10шт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25">
      <c r="A466" s="10" t="s">
        <v>473</v>
      </c>
      <c r="B466" s="26">
        <v>8809724476953</v>
      </c>
      <c r="C466" s="27" t="s">
        <v>2914</v>
      </c>
      <c r="D466" s="28" t="s">
        <v>1914</v>
      </c>
      <c r="E466" s="11">
        <v>7.81</v>
      </c>
      <c r="F466" s="12">
        <v>53</v>
      </c>
      <c r="G466" s="24"/>
      <c r="H466" s="21">
        <f>'ExpressOpt #'!$G466*'ExpressOpt #'!$E466</f>
        <v>0</v>
      </c>
      <c r="I466" s="22">
        <f>'ExpressOpt #'!$G466*'ExpressOpt #'!$F466</f>
        <v>0</v>
      </c>
      <c r="J466" s="14" t="str">
        <f>IFERROR(IF('ExpressOpt #'!$G466&lt;10,"МИНИМАЛЬНОЕ КОЛИЧЕСТВО 10шт",""),"")</f>
        <v>МИНИМАЛЬНОЕ КОЛИЧЕСТВО 10шт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25">
      <c r="A467" s="15" t="s">
        <v>474</v>
      </c>
      <c r="B467" s="29">
        <v>8809886481826</v>
      </c>
      <c r="C467" s="30" t="s">
        <v>2915</v>
      </c>
      <c r="D467" s="31" t="s">
        <v>1915</v>
      </c>
      <c r="E467" s="16">
        <v>11.02</v>
      </c>
      <c r="F467" s="17">
        <v>561</v>
      </c>
      <c r="G467" s="24"/>
      <c r="H467" s="18">
        <f>'ExpressOpt #'!$G467*'ExpressOpt #'!$E467</f>
        <v>0</v>
      </c>
      <c r="I467" s="19">
        <f>'ExpressOpt #'!$G467*'ExpressOpt #'!$F467</f>
        <v>0</v>
      </c>
      <c r="J467" s="20" t="str">
        <f>IFERROR(IF('ExpressOpt #'!$G467&lt;10,"МИНИМАЛЬНОЕ КОЛИЧЕСТВО 10шт",""),"")</f>
        <v>МИНИМАЛЬНОЕ КОЛИЧЕСТВО 10шт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25">
      <c r="A468" s="10" t="s">
        <v>475</v>
      </c>
      <c r="B468" s="26">
        <v>8809886481833</v>
      </c>
      <c r="C468" s="27" t="s">
        <v>2915</v>
      </c>
      <c r="D468" s="28" t="s">
        <v>1916</v>
      </c>
      <c r="E468" s="11">
        <v>11.02</v>
      </c>
      <c r="F468" s="12">
        <v>561</v>
      </c>
      <c r="G468" s="24"/>
      <c r="H468" s="21">
        <f>'ExpressOpt #'!$G468*'ExpressOpt #'!$E468</f>
        <v>0</v>
      </c>
      <c r="I468" s="22">
        <f>'ExpressOpt #'!$G468*'ExpressOpt #'!$F468</f>
        <v>0</v>
      </c>
      <c r="J468" s="14" t="str">
        <f>IFERROR(IF('ExpressOpt #'!$G468&lt;10,"МИНИМАЛЬНОЕ КОЛИЧЕСТВО 10шт",""),"")</f>
        <v>МИНИМАЛЬНОЕ КОЛИЧЕСТВО 10шт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25">
      <c r="A469" s="15" t="s">
        <v>476</v>
      </c>
      <c r="B469" s="29">
        <v>8809886482434</v>
      </c>
      <c r="C469" s="30" t="s">
        <v>2915</v>
      </c>
      <c r="D469" s="31" t="s">
        <v>1917</v>
      </c>
      <c r="E469" s="16">
        <v>7.39</v>
      </c>
      <c r="F469" s="17">
        <v>239</v>
      </c>
      <c r="G469" s="24"/>
      <c r="H469" s="18">
        <f>'ExpressOpt #'!$G469*'ExpressOpt #'!$E469</f>
        <v>0</v>
      </c>
      <c r="I469" s="19">
        <f>'ExpressOpt #'!$G469*'ExpressOpt #'!$F469</f>
        <v>0</v>
      </c>
      <c r="J469" s="20" t="str">
        <f>IFERROR(IF('ExpressOpt #'!$G469&lt;10,"МИНИМАЛЬНОЕ КОЛИЧЕСТВО 10шт",""),"")</f>
        <v>МИНИМАЛЬНОЕ КОЛИЧЕСТВО 10шт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25">
      <c r="A470" s="10" t="s">
        <v>477</v>
      </c>
      <c r="B470" s="26">
        <v>8809886481864</v>
      </c>
      <c r="C470" s="27" t="s">
        <v>2915</v>
      </c>
      <c r="D470" s="28" t="s">
        <v>1918</v>
      </c>
      <c r="E470" s="11">
        <v>5.84</v>
      </c>
      <c r="F470" s="12">
        <v>494</v>
      </c>
      <c r="G470" s="24"/>
      <c r="H470" s="21">
        <f>'ExpressOpt #'!$G470*'ExpressOpt #'!$E470</f>
        <v>0</v>
      </c>
      <c r="I470" s="22">
        <f>'ExpressOpt #'!$G470*'ExpressOpt #'!$F470</f>
        <v>0</v>
      </c>
      <c r="J470" s="14" t="str">
        <f>IFERROR(IF('ExpressOpt #'!$G470&lt;10,"МИНИМАЛЬНОЕ КОЛИЧЕСТВО 10шт",""),"")</f>
        <v>МИНИМАЛЬНОЕ КОЛИЧЕСТВО 10шт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25">
      <c r="A471" s="15" t="s">
        <v>478</v>
      </c>
      <c r="B471" s="29">
        <v>8809886481710</v>
      </c>
      <c r="C471" s="30" t="s">
        <v>2915</v>
      </c>
      <c r="D471" s="31" t="s">
        <v>1919</v>
      </c>
      <c r="E471" s="16">
        <v>18.739999999999998</v>
      </c>
      <c r="F471" s="17">
        <v>86</v>
      </c>
      <c r="G471" s="24"/>
      <c r="H471" s="18">
        <f>'ExpressOpt #'!$G471*'ExpressOpt #'!$E471</f>
        <v>0</v>
      </c>
      <c r="I471" s="19">
        <f>'ExpressOpt #'!$G471*'ExpressOpt #'!$F471</f>
        <v>0</v>
      </c>
      <c r="J471" s="20" t="str">
        <f>IFERROR(IF('ExpressOpt #'!$G471&lt;10,"МИНИМАЛЬНОЕ КОЛИЧЕСТВО 10шт",""),"")</f>
        <v>МИНИМАЛЬНОЕ КОЛИЧЕСТВО 10шт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25">
      <c r="A472" s="10" t="s">
        <v>479</v>
      </c>
      <c r="B472" s="26">
        <v>8809886481154</v>
      </c>
      <c r="C472" s="27" t="s">
        <v>2915</v>
      </c>
      <c r="D472" s="28" t="s">
        <v>1920</v>
      </c>
      <c r="E472" s="11">
        <v>15.48</v>
      </c>
      <c r="F472" s="12">
        <v>213</v>
      </c>
      <c r="G472" s="24"/>
      <c r="H472" s="21">
        <f>'ExpressOpt #'!$G472*'ExpressOpt #'!$E472</f>
        <v>0</v>
      </c>
      <c r="I472" s="22">
        <f>'ExpressOpt #'!$G472*'ExpressOpt #'!$F472</f>
        <v>0</v>
      </c>
      <c r="J472" s="14" t="str">
        <f>IFERROR(IF('ExpressOpt #'!$G472&lt;10,"МИНИМАЛЬНОЕ КОЛИЧЕСТВО 10шт",""),"")</f>
        <v>МИНИМАЛЬНОЕ КОЛИЧЕСТВО 10шт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25">
      <c r="A473" s="15" t="s">
        <v>480</v>
      </c>
      <c r="B473" s="29">
        <v>8809886481581</v>
      </c>
      <c r="C473" s="30" t="s">
        <v>2915</v>
      </c>
      <c r="D473" s="31" t="s">
        <v>1921</v>
      </c>
      <c r="E473" s="16">
        <v>9.42</v>
      </c>
      <c r="F473" s="17">
        <v>39</v>
      </c>
      <c r="G473" s="24"/>
      <c r="H473" s="18">
        <f>'ExpressOpt #'!$G473*'ExpressOpt #'!$E473</f>
        <v>0</v>
      </c>
      <c r="I473" s="19">
        <f>'ExpressOpt #'!$G473*'ExpressOpt #'!$F473</f>
        <v>0</v>
      </c>
      <c r="J473" s="20" t="str">
        <f>IFERROR(IF('ExpressOpt #'!$G473&lt;10,"МИНИМАЛЬНОЕ КОЛИЧЕСТВО 10шт",""),"")</f>
        <v>МИНИМАЛЬНОЕ КОЛИЧЕСТВО 10шт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25">
      <c r="A474" s="10" t="s">
        <v>481</v>
      </c>
      <c r="B474" s="26">
        <v>8809886481673</v>
      </c>
      <c r="C474" s="27" t="s">
        <v>2915</v>
      </c>
      <c r="D474" s="28" t="s">
        <v>1922</v>
      </c>
      <c r="E474" s="11">
        <v>11.78</v>
      </c>
      <c r="F474" s="12">
        <v>96</v>
      </c>
      <c r="G474" s="24"/>
      <c r="H474" s="21">
        <f>'ExpressOpt #'!$G474*'ExpressOpt #'!$E474</f>
        <v>0</v>
      </c>
      <c r="I474" s="22">
        <f>'ExpressOpt #'!$G474*'ExpressOpt #'!$F474</f>
        <v>0</v>
      </c>
      <c r="J474" s="14" t="str">
        <f>IFERROR(IF('ExpressOpt #'!$G474&lt;10,"МИНИМАЛЬНОЕ КОЛИЧЕСТВО 10шт",""),"")</f>
        <v>МИНИМАЛЬНОЕ КОЛИЧЕСТВО 10шт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25">
      <c r="A475" s="15" t="s">
        <v>482</v>
      </c>
      <c r="B475" s="29">
        <v>8809886481666</v>
      </c>
      <c r="C475" s="30" t="s">
        <v>2915</v>
      </c>
      <c r="D475" s="31" t="s">
        <v>1923</v>
      </c>
      <c r="E475" s="16">
        <v>14.04</v>
      </c>
      <c r="F475" s="17">
        <v>166</v>
      </c>
      <c r="G475" s="24"/>
      <c r="H475" s="18">
        <f>'ExpressOpt #'!$G475*'ExpressOpt #'!$E475</f>
        <v>0</v>
      </c>
      <c r="I475" s="19">
        <f>'ExpressOpt #'!$G475*'ExpressOpt #'!$F475</f>
        <v>0</v>
      </c>
      <c r="J475" s="20" t="str">
        <f>IFERROR(IF('ExpressOpt #'!$G475&lt;10,"МИНИМАЛЬНОЕ КОЛИЧЕСТВО 10шт",""),"")</f>
        <v>МИНИМАЛЬНОЕ КОЛИЧЕСТВО 10шт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25">
      <c r="A476" s="10" t="s">
        <v>483</v>
      </c>
      <c r="B476" s="26">
        <v>8809886481970</v>
      </c>
      <c r="C476" s="27" t="s">
        <v>2915</v>
      </c>
      <c r="D476" s="28" t="s">
        <v>1924</v>
      </c>
      <c r="E476" s="11">
        <v>12.34</v>
      </c>
      <c r="F476" s="12">
        <v>213</v>
      </c>
      <c r="G476" s="24"/>
      <c r="H476" s="21">
        <f>'ExpressOpt #'!$G476*'ExpressOpt #'!$E476</f>
        <v>0</v>
      </c>
      <c r="I476" s="22">
        <f>'ExpressOpt #'!$G476*'ExpressOpt #'!$F476</f>
        <v>0</v>
      </c>
      <c r="J476" s="14" t="str">
        <f>IFERROR(IF('ExpressOpt #'!$G476&lt;10,"МИНИМАЛЬНОЕ КОЛИЧЕСТВО 10шт",""),"")</f>
        <v>МИНИМАЛЬНОЕ КОЛИЧЕСТВО 10шт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25">
      <c r="A477" s="15" t="s">
        <v>484</v>
      </c>
      <c r="B477" s="29">
        <v>8809886481963</v>
      </c>
      <c r="C477" s="30" t="s">
        <v>2915</v>
      </c>
      <c r="D477" s="31" t="s">
        <v>1925</v>
      </c>
      <c r="E477" s="16">
        <v>14.97</v>
      </c>
      <c r="F477" s="17">
        <v>91</v>
      </c>
      <c r="G477" s="24"/>
      <c r="H477" s="18">
        <f>'ExpressOpt #'!$G477*'ExpressOpt #'!$E477</f>
        <v>0</v>
      </c>
      <c r="I477" s="19">
        <f>'ExpressOpt #'!$G477*'ExpressOpt #'!$F477</f>
        <v>0</v>
      </c>
      <c r="J477" s="20" t="str">
        <f>IFERROR(IF('ExpressOpt #'!$G477&lt;10,"МИНИМАЛЬНОЕ КОЛИЧЕСТВО 10шт",""),"")</f>
        <v>МИНИМАЛЬНОЕ КОЛИЧЕСТВО 10шт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25">
      <c r="A478" s="10" t="s">
        <v>485</v>
      </c>
      <c r="B478" s="26">
        <v>8809886481987</v>
      </c>
      <c r="C478" s="27" t="s">
        <v>2915</v>
      </c>
      <c r="D478" s="28" t="s">
        <v>1926</v>
      </c>
      <c r="E478" s="11">
        <v>14.97</v>
      </c>
      <c r="F478" s="12">
        <v>86</v>
      </c>
      <c r="G478" s="24"/>
      <c r="H478" s="21">
        <f>'ExpressOpt #'!$G478*'ExpressOpt #'!$E478</f>
        <v>0</v>
      </c>
      <c r="I478" s="22">
        <f>'ExpressOpt #'!$G478*'ExpressOpt #'!$F478</f>
        <v>0</v>
      </c>
      <c r="J478" s="14" t="str">
        <f>IFERROR(IF('ExpressOpt #'!$G478&lt;10,"МИНИМАЛЬНОЕ КОЛИЧЕСТВО 10шт",""),"")</f>
        <v>МИНИМАЛЬНОЕ КОЛИЧЕСТВО 10шт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25">
      <c r="A479" s="15" t="s">
        <v>486</v>
      </c>
      <c r="B479" s="29">
        <v>8809886481994</v>
      </c>
      <c r="C479" s="30" t="s">
        <v>2915</v>
      </c>
      <c r="D479" s="31" t="s">
        <v>1927</v>
      </c>
      <c r="E479" s="16">
        <v>12.34</v>
      </c>
      <c r="F479" s="17">
        <v>130</v>
      </c>
      <c r="G479" s="24"/>
      <c r="H479" s="18">
        <f>'ExpressOpt #'!$G479*'ExpressOpt #'!$E479</f>
        <v>0</v>
      </c>
      <c r="I479" s="19">
        <f>'ExpressOpt #'!$G479*'ExpressOpt #'!$F479</f>
        <v>0</v>
      </c>
      <c r="J479" s="20" t="str">
        <f>IFERROR(IF('ExpressOpt #'!$G479&lt;10,"МИНИМАЛЬНОЕ КОЛИЧЕСТВО 10шт",""),"")</f>
        <v>МИНИМАЛЬНОЕ КОЛИЧЕСТВО 10шт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25">
      <c r="A480" s="10" t="s">
        <v>487</v>
      </c>
      <c r="B480" s="26">
        <v>8809886481932</v>
      </c>
      <c r="C480" s="27" t="s">
        <v>2915</v>
      </c>
      <c r="D480" s="28" t="s">
        <v>1928</v>
      </c>
      <c r="E480" s="11">
        <v>15.54</v>
      </c>
      <c r="F480" s="12">
        <v>26</v>
      </c>
      <c r="G480" s="24"/>
      <c r="H480" s="21">
        <f>'ExpressOpt #'!$G480*'ExpressOpt #'!$E480</f>
        <v>0</v>
      </c>
      <c r="I480" s="22">
        <f>'ExpressOpt #'!$G480*'ExpressOpt #'!$F480</f>
        <v>0</v>
      </c>
      <c r="J480" s="14" t="str">
        <f>IFERROR(IF('ExpressOpt #'!$G480&lt;10,"МИНИМАЛЬНОЕ КОЛИЧЕСТВО 10шт",""),"")</f>
        <v>МИНИМАЛЬНОЕ КОЛИЧЕСТВО 10шт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25">
      <c r="A481" s="15" t="s">
        <v>488</v>
      </c>
      <c r="B481" s="29">
        <v>8809886481505</v>
      </c>
      <c r="C481" s="30" t="s">
        <v>2915</v>
      </c>
      <c r="D481" s="31" t="s">
        <v>1929</v>
      </c>
      <c r="E481" s="16">
        <v>15.54</v>
      </c>
      <c r="F481" s="17">
        <v>84</v>
      </c>
      <c r="G481" s="24"/>
      <c r="H481" s="18">
        <f>'ExpressOpt #'!$G481*'ExpressOpt #'!$E481</f>
        <v>0</v>
      </c>
      <c r="I481" s="19">
        <f>'ExpressOpt #'!$G481*'ExpressOpt #'!$F481</f>
        <v>0</v>
      </c>
      <c r="J481" s="20" t="str">
        <f>IFERROR(IF('ExpressOpt #'!$G481&lt;10,"МИНИМАЛЬНОЕ КОЛИЧЕСТВО 10шт",""),"")</f>
        <v>МИНИМАЛЬНОЕ КОЛИЧЕСТВО 10шт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25">
      <c r="A482" s="10" t="s">
        <v>489</v>
      </c>
      <c r="B482" s="26">
        <v>8809886481499</v>
      </c>
      <c r="C482" s="27" t="s">
        <v>2915</v>
      </c>
      <c r="D482" s="28" t="s">
        <v>1930</v>
      </c>
      <c r="E482" s="11">
        <v>12.15</v>
      </c>
      <c r="F482" s="12">
        <v>209</v>
      </c>
      <c r="G482" s="24"/>
      <c r="H482" s="21">
        <f>'ExpressOpt #'!$G482*'ExpressOpt #'!$E482</f>
        <v>0</v>
      </c>
      <c r="I482" s="22">
        <f>'ExpressOpt #'!$G482*'ExpressOpt #'!$F482</f>
        <v>0</v>
      </c>
      <c r="J482" s="14" t="str">
        <f>IFERROR(IF('ExpressOpt #'!$G482&lt;10,"МИНИМАЛЬНОЕ КОЛИЧЕСТВО 10шт",""),"")</f>
        <v>МИНИМАЛЬНОЕ КОЛИЧЕСТВО 10шт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25">
      <c r="A483" s="15" t="s">
        <v>490</v>
      </c>
      <c r="B483" s="29">
        <v>8809886480867</v>
      </c>
      <c r="C483" s="30" t="s">
        <v>2915</v>
      </c>
      <c r="D483" s="31" t="s">
        <v>1931</v>
      </c>
      <c r="E483" s="16">
        <v>14.66</v>
      </c>
      <c r="F483" s="17">
        <v>97</v>
      </c>
      <c r="G483" s="24"/>
      <c r="H483" s="18">
        <f>'ExpressOpt #'!$G483*'ExpressOpt #'!$E483</f>
        <v>0</v>
      </c>
      <c r="I483" s="19">
        <f>'ExpressOpt #'!$G483*'ExpressOpt #'!$F483</f>
        <v>0</v>
      </c>
      <c r="J483" s="20" t="str">
        <f>IFERROR(IF('ExpressOpt #'!$G483&lt;10,"МИНИМАЛЬНОЕ КОЛИЧЕСТВО 10шт",""),"")</f>
        <v>МИНИМАЛЬНОЕ КОЛИЧЕСТВО 10шт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25">
      <c r="A484" s="10" t="s">
        <v>491</v>
      </c>
      <c r="B484" s="26">
        <v>8809886480058</v>
      </c>
      <c r="C484" s="27" t="s">
        <v>2915</v>
      </c>
      <c r="D484" s="28" t="s">
        <v>1932</v>
      </c>
      <c r="E484" s="11">
        <v>8.11</v>
      </c>
      <c r="F484" s="12">
        <v>195</v>
      </c>
      <c r="G484" s="24"/>
      <c r="H484" s="21">
        <f>'ExpressOpt #'!$G484*'ExpressOpt #'!$E484</f>
        <v>0</v>
      </c>
      <c r="I484" s="22">
        <f>'ExpressOpt #'!$G484*'ExpressOpt #'!$F484</f>
        <v>0</v>
      </c>
      <c r="J484" s="14" t="str">
        <f>IFERROR(IF('ExpressOpt #'!$G484&lt;10,"МИНИМАЛЬНОЕ КОЛИЧЕСТВО 10шт",""),"")</f>
        <v>МИНИМАЛЬНОЕ КОЛИЧЕСТВО 10шт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25">
      <c r="A485" s="15" t="s">
        <v>492</v>
      </c>
      <c r="B485" s="29">
        <v>8809886481840</v>
      </c>
      <c r="C485" s="30" t="s">
        <v>2915</v>
      </c>
      <c r="D485" s="31" t="s">
        <v>1933</v>
      </c>
      <c r="E485" s="16">
        <v>12.53</v>
      </c>
      <c r="F485" s="17">
        <v>67</v>
      </c>
      <c r="G485" s="24"/>
      <c r="H485" s="18">
        <f>'ExpressOpt #'!$G485*'ExpressOpt #'!$E485</f>
        <v>0</v>
      </c>
      <c r="I485" s="19">
        <f>'ExpressOpt #'!$G485*'ExpressOpt #'!$F485</f>
        <v>0</v>
      </c>
      <c r="J485" s="20" t="str">
        <f>IFERROR(IF('ExpressOpt #'!$G485&lt;10,"МИНИМАЛЬНОЕ КОЛИЧЕСТВО 10шт",""),"")</f>
        <v>МИНИМАЛЬНОЕ КОЛИЧЕСТВО 10шт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25">
      <c r="A486" s="10" t="s">
        <v>493</v>
      </c>
      <c r="B486" s="26">
        <v>8809886481659</v>
      </c>
      <c r="C486" s="27" t="s">
        <v>2915</v>
      </c>
      <c r="D486" s="28" t="s">
        <v>1934</v>
      </c>
      <c r="E486" s="11">
        <v>8.65</v>
      </c>
      <c r="F486" s="12">
        <v>78</v>
      </c>
      <c r="G486" s="24"/>
      <c r="H486" s="21">
        <f>'ExpressOpt #'!$G486*'ExpressOpt #'!$E486</f>
        <v>0</v>
      </c>
      <c r="I486" s="22">
        <f>'ExpressOpt #'!$G486*'ExpressOpt #'!$F486</f>
        <v>0</v>
      </c>
      <c r="J486" s="14" t="str">
        <f>IFERROR(IF('ExpressOpt #'!$G486&lt;10,"МИНИМАЛЬНОЕ КОЛИЧЕСТВО 10шт",""),"")</f>
        <v>МИНИМАЛЬНОЕ КОЛИЧЕСТВО 10шт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25">
      <c r="A487" s="15" t="s">
        <v>494</v>
      </c>
      <c r="B487" s="29">
        <v>8809886481642</v>
      </c>
      <c r="C487" s="30" t="s">
        <v>2915</v>
      </c>
      <c r="D487" s="31" t="s">
        <v>1935</v>
      </c>
      <c r="E487" s="16">
        <v>13.14</v>
      </c>
      <c r="F487" s="17">
        <v>211</v>
      </c>
      <c r="G487" s="24"/>
      <c r="H487" s="18">
        <f>'ExpressOpt #'!$G487*'ExpressOpt #'!$E487</f>
        <v>0</v>
      </c>
      <c r="I487" s="19">
        <f>'ExpressOpt #'!$G487*'ExpressOpt #'!$F487</f>
        <v>0</v>
      </c>
      <c r="J487" s="20" t="str">
        <f>IFERROR(IF('ExpressOpt #'!$G487&lt;10,"МИНИМАЛЬНОЕ КОЛИЧЕСТВО 10шт",""),"")</f>
        <v>МИНИМАЛЬНОЕ КОЛИЧЕСТВО 10шт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25">
      <c r="A488" s="10" t="s">
        <v>495</v>
      </c>
      <c r="B488" s="26">
        <v>8809886482373</v>
      </c>
      <c r="C488" s="27" t="s">
        <v>2915</v>
      </c>
      <c r="D488" s="28" t="s">
        <v>1936</v>
      </c>
      <c r="E488" s="11">
        <v>7.39</v>
      </c>
      <c r="F488" s="12">
        <v>158</v>
      </c>
      <c r="G488" s="24"/>
      <c r="H488" s="21">
        <f>'ExpressOpt #'!$G488*'ExpressOpt #'!$E488</f>
        <v>0</v>
      </c>
      <c r="I488" s="22">
        <f>'ExpressOpt #'!$G488*'ExpressOpt #'!$F488</f>
        <v>0</v>
      </c>
      <c r="J488" s="14" t="str">
        <f>IFERROR(IF('ExpressOpt #'!$G488&lt;10,"МИНИМАЛЬНОЕ КОЛИЧЕСТВО 10шт",""),"")</f>
        <v>МИНИМАЛЬНОЕ КОЛИЧЕСТВО 10шт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25">
      <c r="A489" s="15" t="s">
        <v>496</v>
      </c>
      <c r="B489" s="29">
        <v>8809886482366</v>
      </c>
      <c r="C489" s="30" t="s">
        <v>2915</v>
      </c>
      <c r="D489" s="31" t="s">
        <v>1937</v>
      </c>
      <c r="E489" s="16">
        <v>7.39</v>
      </c>
      <c r="F489" s="17">
        <v>158</v>
      </c>
      <c r="G489" s="24"/>
      <c r="H489" s="18">
        <f>'ExpressOpt #'!$G489*'ExpressOpt #'!$E489</f>
        <v>0</v>
      </c>
      <c r="I489" s="19">
        <f>'ExpressOpt #'!$G489*'ExpressOpt #'!$F489</f>
        <v>0</v>
      </c>
      <c r="J489" s="20" t="str">
        <f>IFERROR(IF('ExpressOpt #'!$G489&lt;10,"МИНИМАЛЬНОЕ КОЛИЧЕСТВО 10шт",""),"")</f>
        <v>МИНИМАЛЬНОЕ КОЛИЧЕСТВО 10шт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25">
      <c r="A490" s="10" t="s">
        <v>497</v>
      </c>
      <c r="B490" s="26">
        <v>8809886481550</v>
      </c>
      <c r="C490" s="27" t="s">
        <v>2915</v>
      </c>
      <c r="D490" s="28" t="s">
        <v>1938</v>
      </c>
      <c r="E490" s="11">
        <v>10.19</v>
      </c>
      <c r="F490" s="12">
        <v>69</v>
      </c>
      <c r="G490" s="24"/>
      <c r="H490" s="21">
        <f>'ExpressOpt #'!$G490*'ExpressOpt #'!$E490</f>
        <v>0</v>
      </c>
      <c r="I490" s="22">
        <f>'ExpressOpt #'!$G490*'ExpressOpt #'!$F490</f>
        <v>0</v>
      </c>
      <c r="J490" s="14" t="str">
        <f>IFERROR(IF('ExpressOpt #'!$G490&lt;10,"МИНИМАЛЬНОЕ КОЛИЧЕСТВО 10шт",""),"")</f>
        <v>МИНИМАЛЬНОЕ КОЛИЧЕСТВО 10шт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25">
      <c r="A491" s="15" t="s">
        <v>498</v>
      </c>
      <c r="B491" s="29">
        <v>8809315713443</v>
      </c>
      <c r="C491" s="30" t="s">
        <v>2916</v>
      </c>
      <c r="D491" s="31" t="s">
        <v>1939</v>
      </c>
      <c r="E491" s="16">
        <v>3.97</v>
      </c>
      <c r="F491" s="17">
        <v>10</v>
      </c>
      <c r="G491" s="24"/>
      <c r="H491" s="18">
        <f>'ExpressOpt #'!$G491*'ExpressOpt #'!$E491</f>
        <v>0</v>
      </c>
      <c r="I491" s="19">
        <f>'ExpressOpt #'!$G491*'ExpressOpt #'!$F491</f>
        <v>0</v>
      </c>
      <c r="J491" s="20" t="str">
        <f>IFERROR(IF('ExpressOpt #'!$G491&lt;10,"МИНИМАЛЬНОЕ КОЛИЧЕСТВО 10шт",""),"")</f>
        <v>МИНИМАЛЬНОЕ КОЛИЧЕСТВО 10шт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25">
      <c r="A492" s="10" t="s">
        <v>499</v>
      </c>
      <c r="B492" s="26">
        <v>8809738596951</v>
      </c>
      <c r="C492" s="27" t="s">
        <v>2916</v>
      </c>
      <c r="D492" s="28" t="s">
        <v>1940</v>
      </c>
      <c r="E492" s="11">
        <v>3.97</v>
      </c>
      <c r="F492" s="12">
        <v>8</v>
      </c>
      <c r="G492" s="24"/>
      <c r="H492" s="21">
        <f>'ExpressOpt #'!$G492*'ExpressOpt #'!$E492</f>
        <v>0</v>
      </c>
      <c r="I492" s="22">
        <f>'ExpressOpt #'!$G492*'ExpressOpt #'!$F492</f>
        <v>0</v>
      </c>
      <c r="J492" s="14" t="str">
        <f>IFERROR(IF('ExpressOpt #'!$G492&lt;10,"МИНИМАЛЬНОЕ КОЛИЧЕСТВО 10шт",""),"")</f>
        <v>МИНИМАЛЬНОЕ КОЛИЧЕСТВО 10шт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25">
      <c r="A493" s="15" t="s">
        <v>500</v>
      </c>
      <c r="B493" s="29">
        <v>8809738596968</v>
      </c>
      <c r="C493" s="30" t="s">
        <v>2916</v>
      </c>
      <c r="D493" s="31" t="s">
        <v>1941</v>
      </c>
      <c r="E493" s="16">
        <v>3.97</v>
      </c>
      <c r="F493" s="17">
        <v>7</v>
      </c>
      <c r="G493" s="24"/>
      <c r="H493" s="18">
        <f>'ExpressOpt #'!$G493*'ExpressOpt #'!$E493</f>
        <v>0</v>
      </c>
      <c r="I493" s="19">
        <f>'ExpressOpt #'!$G493*'ExpressOpt #'!$F493</f>
        <v>0</v>
      </c>
      <c r="J493" s="20" t="str">
        <f>IFERROR(IF('ExpressOpt #'!$G493&lt;10,"МИНИМАЛЬНОЕ КОЛИЧЕСТВО 10шт",""),"")</f>
        <v>МИНИМАЛЬНОЕ КОЛИЧЕСТВО 10шт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25">
      <c r="A494" s="10" t="s">
        <v>501</v>
      </c>
      <c r="B494" s="26">
        <v>8809738596975</v>
      </c>
      <c r="C494" s="27" t="s">
        <v>2916</v>
      </c>
      <c r="D494" s="28" t="s">
        <v>1942</v>
      </c>
      <c r="E494" s="11">
        <v>3.97</v>
      </c>
      <c r="F494" s="12">
        <v>7</v>
      </c>
      <c r="G494" s="24"/>
      <c r="H494" s="21">
        <f>'ExpressOpt #'!$G494*'ExpressOpt #'!$E494</f>
        <v>0</v>
      </c>
      <c r="I494" s="22">
        <f>'ExpressOpt #'!$G494*'ExpressOpt #'!$F494</f>
        <v>0</v>
      </c>
      <c r="J494" s="14" t="str">
        <f>IFERROR(IF('ExpressOpt #'!$G494&lt;10,"МИНИМАЛЬНОЕ КОЛИЧЕСТВО 10шт",""),"")</f>
        <v>МИНИМАЛЬНОЕ КОЛИЧЕСТВО 10шт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25">
      <c r="A495" s="15" t="s">
        <v>502</v>
      </c>
      <c r="B495" s="29">
        <v>8809738597019</v>
      </c>
      <c r="C495" s="30" t="s">
        <v>2916</v>
      </c>
      <c r="D495" s="31" t="s">
        <v>1943</v>
      </c>
      <c r="E495" s="16">
        <v>3.97</v>
      </c>
      <c r="F495" s="17">
        <v>7</v>
      </c>
      <c r="G495" s="24"/>
      <c r="H495" s="18">
        <f>'ExpressOpt #'!$G495*'ExpressOpt #'!$E495</f>
        <v>0</v>
      </c>
      <c r="I495" s="19">
        <f>'ExpressOpt #'!$G495*'ExpressOpt #'!$F495</f>
        <v>0</v>
      </c>
      <c r="J495" s="20" t="str">
        <f>IFERROR(IF('ExpressOpt #'!$G495&lt;10,"МИНИМАЛЬНОЕ КОЛИЧЕСТВО 10шт",""),"")</f>
        <v>МИНИМАЛЬНОЕ КОЛИЧЕСТВО 10шт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25">
      <c r="A496" s="10" t="s">
        <v>503</v>
      </c>
      <c r="B496" s="26">
        <v>8809738606605</v>
      </c>
      <c r="C496" s="27" t="s">
        <v>2916</v>
      </c>
      <c r="D496" s="28" t="s">
        <v>1944</v>
      </c>
      <c r="E496" s="11">
        <v>4.71</v>
      </c>
      <c r="F496" s="12">
        <v>29</v>
      </c>
      <c r="G496" s="24"/>
      <c r="H496" s="21">
        <f>'ExpressOpt #'!$G496*'ExpressOpt #'!$E496</f>
        <v>0</v>
      </c>
      <c r="I496" s="22">
        <f>'ExpressOpt #'!$G496*'ExpressOpt #'!$F496</f>
        <v>0</v>
      </c>
      <c r="J496" s="14" t="str">
        <f>IFERROR(IF('ExpressOpt #'!$G496&lt;10,"МИНИМАЛЬНОЕ КОЛИЧЕСТВО 10шт",""),"")</f>
        <v>МИНИМАЛЬНОЕ КОЛИЧЕСТВО 10шт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25">
      <c r="A497" s="15" t="s">
        <v>504</v>
      </c>
      <c r="B497" s="29">
        <v>8809738606612</v>
      </c>
      <c r="C497" s="30" t="s">
        <v>2916</v>
      </c>
      <c r="D497" s="31" t="s">
        <v>1945</v>
      </c>
      <c r="E497" s="16">
        <v>4.71</v>
      </c>
      <c r="F497" s="17">
        <v>29</v>
      </c>
      <c r="G497" s="24"/>
      <c r="H497" s="18">
        <f>'ExpressOpt #'!$G497*'ExpressOpt #'!$E497</f>
        <v>0</v>
      </c>
      <c r="I497" s="19">
        <f>'ExpressOpt #'!$G497*'ExpressOpt #'!$F497</f>
        <v>0</v>
      </c>
      <c r="J497" s="20" t="str">
        <f>IFERROR(IF('ExpressOpt #'!$G497&lt;10,"МИНИМАЛЬНОЕ КОЛИЧЕСТВО 10шт",""),"")</f>
        <v>МИНИМАЛЬНОЕ КОЛИЧЕСТВО 10шт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25">
      <c r="A498" s="10" t="s">
        <v>505</v>
      </c>
      <c r="B498" s="26">
        <v>8809738606629</v>
      </c>
      <c r="C498" s="27" t="s">
        <v>2916</v>
      </c>
      <c r="D498" s="28" t="s">
        <v>1946</v>
      </c>
      <c r="E498" s="11">
        <v>4.71</v>
      </c>
      <c r="F498" s="12">
        <v>28</v>
      </c>
      <c r="G498" s="24"/>
      <c r="H498" s="21">
        <f>'ExpressOpt #'!$G498*'ExpressOpt #'!$E498</f>
        <v>0</v>
      </c>
      <c r="I498" s="22">
        <f>'ExpressOpt #'!$G498*'ExpressOpt #'!$F498</f>
        <v>0</v>
      </c>
      <c r="J498" s="14" t="str">
        <f>IFERROR(IF('ExpressOpt #'!$G498&lt;10,"МИНИМАЛЬНОЕ КОЛИЧЕСТВО 10шт",""),"")</f>
        <v>МИНИМАЛЬНОЕ КОЛИЧЕСТВО 10шт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25">
      <c r="A499" s="15" t="s">
        <v>506</v>
      </c>
      <c r="B499" s="29">
        <v>8809738606636</v>
      </c>
      <c r="C499" s="30" t="s">
        <v>2916</v>
      </c>
      <c r="D499" s="31" t="s">
        <v>1947</v>
      </c>
      <c r="E499" s="16">
        <v>4.71</v>
      </c>
      <c r="F499" s="17">
        <v>28</v>
      </c>
      <c r="G499" s="24"/>
      <c r="H499" s="18">
        <f>'ExpressOpt #'!$G499*'ExpressOpt #'!$E499</f>
        <v>0</v>
      </c>
      <c r="I499" s="19">
        <f>'ExpressOpt #'!$G499*'ExpressOpt #'!$F499</f>
        <v>0</v>
      </c>
      <c r="J499" s="20" t="str">
        <f>IFERROR(IF('ExpressOpt #'!$G499&lt;10,"МИНИМАЛЬНОЕ КОЛИЧЕСТВО 10шт",""),"")</f>
        <v>МИНИМАЛЬНОЕ КОЛИЧЕСТВО 10шт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25">
      <c r="A500" s="10" t="s">
        <v>507</v>
      </c>
      <c r="B500" s="26">
        <v>8809526841683</v>
      </c>
      <c r="C500" s="27" t="s">
        <v>2916</v>
      </c>
      <c r="D500" s="28" t="s">
        <v>1948</v>
      </c>
      <c r="E500" s="11">
        <v>4.71</v>
      </c>
      <c r="F500" s="12">
        <v>28</v>
      </c>
      <c r="G500" s="24"/>
      <c r="H500" s="21">
        <f>'ExpressOpt #'!$G500*'ExpressOpt #'!$E500</f>
        <v>0</v>
      </c>
      <c r="I500" s="22">
        <f>'ExpressOpt #'!$G500*'ExpressOpt #'!$F500</f>
        <v>0</v>
      </c>
      <c r="J500" s="14" t="str">
        <f>IFERROR(IF('ExpressOpt #'!$G500&lt;10,"МИНИМАЛЬНОЕ КОЛИЧЕСТВО 10шт",""),"")</f>
        <v>МИНИМАЛЬНОЕ КОЛИЧЕСТВО 10шт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25">
      <c r="A501" s="15" t="s">
        <v>508</v>
      </c>
      <c r="B501" s="29">
        <v>8809526842413</v>
      </c>
      <c r="C501" s="30" t="s">
        <v>2916</v>
      </c>
      <c r="D501" s="31" t="s">
        <v>1949</v>
      </c>
      <c r="E501" s="16">
        <v>4.71</v>
      </c>
      <c r="F501" s="17">
        <v>30</v>
      </c>
      <c r="G501" s="24"/>
      <c r="H501" s="18">
        <f>'ExpressOpt #'!$G501*'ExpressOpt #'!$E501</f>
        <v>0</v>
      </c>
      <c r="I501" s="19">
        <f>'ExpressOpt #'!$G501*'ExpressOpt #'!$F501</f>
        <v>0</v>
      </c>
      <c r="J501" s="20" t="str">
        <f>IFERROR(IF('ExpressOpt #'!$G501&lt;10,"МИНИМАЛЬНОЕ КОЛИЧЕСТВО 10шт",""),"")</f>
        <v>МИНИМАЛЬНОЕ КОЛИЧЕСТВО 10шт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25">
      <c r="A502" s="10" t="s">
        <v>509</v>
      </c>
      <c r="B502" s="26">
        <v>8809738606599</v>
      </c>
      <c r="C502" s="27" t="s">
        <v>2916</v>
      </c>
      <c r="D502" s="28" t="s">
        <v>1950</v>
      </c>
      <c r="E502" s="11">
        <v>6.94</v>
      </c>
      <c r="F502" s="12">
        <v>47</v>
      </c>
      <c r="G502" s="24"/>
      <c r="H502" s="21">
        <f>'ExpressOpt #'!$G502*'ExpressOpt #'!$E502</f>
        <v>0</v>
      </c>
      <c r="I502" s="22">
        <f>'ExpressOpt #'!$G502*'ExpressOpt #'!$F502</f>
        <v>0</v>
      </c>
      <c r="J502" s="14" t="str">
        <f>IFERROR(IF('ExpressOpt #'!$G502&lt;10,"МИНИМАЛЬНОЕ КОЛИЧЕСТВО 10шт",""),"")</f>
        <v>МИНИМАЛЬНОЕ КОЛИЧЕСТВО 10шт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25">
      <c r="A503" s="15" t="s">
        <v>510</v>
      </c>
      <c r="B503" s="29">
        <v>8809738591406</v>
      </c>
      <c r="C503" s="30" t="s">
        <v>2916</v>
      </c>
      <c r="D503" s="31" t="s">
        <v>1951</v>
      </c>
      <c r="E503" s="16">
        <v>6.94</v>
      </c>
      <c r="F503" s="17">
        <v>47</v>
      </c>
      <c r="G503" s="24"/>
      <c r="H503" s="18">
        <f>'ExpressOpt #'!$G503*'ExpressOpt #'!$E503</f>
        <v>0</v>
      </c>
      <c r="I503" s="19">
        <f>'ExpressOpt #'!$G503*'ExpressOpt #'!$F503</f>
        <v>0</v>
      </c>
      <c r="J503" s="20" t="str">
        <f>IFERROR(IF('ExpressOpt #'!$G503&lt;10,"МИНИМАЛЬНОЕ КОЛИЧЕСТВО 10шт",""),"")</f>
        <v>МИНИМАЛЬНОЕ КОЛИЧЕСТВО 10шт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25">
      <c r="A504" s="10" t="s">
        <v>511</v>
      </c>
      <c r="B504" s="26">
        <v>8809526840822</v>
      </c>
      <c r="C504" s="27" t="s">
        <v>2916</v>
      </c>
      <c r="D504" s="28" t="s">
        <v>1952</v>
      </c>
      <c r="E504" s="11">
        <v>6.94</v>
      </c>
      <c r="F504" s="12">
        <v>47</v>
      </c>
      <c r="G504" s="24"/>
      <c r="H504" s="21">
        <f>'ExpressOpt #'!$G504*'ExpressOpt #'!$E504</f>
        <v>0</v>
      </c>
      <c r="I504" s="22">
        <f>'ExpressOpt #'!$G504*'ExpressOpt #'!$F504</f>
        <v>0</v>
      </c>
      <c r="J504" s="14" t="str">
        <f>IFERROR(IF('ExpressOpt #'!$G504&lt;10,"МИНИМАЛЬНОЕ КОЛИЧЕСТВО 10шт",""),"")</f>
        <v>МИНИМАЛЬНОЕ КОЛИЧЕСТВО 10шт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25">
      <c r="A505" s="15" t="s">
        <v>512</v>
      </c>
      <c r="B505" s="29">
        <v>8809526840662</v>
      </c>
      <c r="C505" s="30" t="s">
        <v>2916</v>
      </c>
      <c r="D505" s="31" t="s">
        <v>1953</v>
      </c>
      <c r="E505" s="16">
        <v>4.96</v>
      </c>
      <c r="F505" s="17">
        <v>35</v>
      </c>
      <c r="G505" s="24"/>
      <c r="H505" s="18">
        <f>'ExpressOpt #'!$G505*'ExpressOpt #'!$E505</f>
        <v>0</v>
      </c>
      <c r="I505" s="19">
        <f>'ExpressOpt #'!$G505*'ExpressOpt #'!$F505</f>
        <v>0</v>
      </c>
      <c r="J505" s="20" t="str">
        <f>IFERROR(IF('ExpressOpt #'!$G505&lt;10,"МИНИМАЛЬНОЕ КОЛИЧЕСТВО 10шт",""),"")</f>
        <v>МИНИМАЛЬНОЕ КОЛИЧЕСТВО 10шт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25">
      <c r="A506" s="10" t="s">
        <v>513</v>
      </c>
      <c r="B506" s="26">
        <v>8809526840723</v>
      </c>
      <c r="C506" s="27" t="s">
        <v>2916</v>
      </c>
      <c r="D506" s="28" t="s">
        <v>1954</v>
      </c>
      <c r="E506" s="11">
        <v>4.96</v>
      </c>
      <c r="F506" s="12">
        <v>35</v>
      </c>
      <c r="G506" s="24"/>
      <c r="H506" s="21">
        <f>'ExpressOpt #'!$G506*'ExpressOpt #'!$E506</f>
        <v>0</v>
      </c>
      <c r="I506" s="22">
        <f>'ExpressOpt #'!$G506*'ExpressOpt #'!$F506</f>
        <v>0</v>
      </c>
      <c r="J506" s="14" t="str">
        <f>IFERROR(IF('ExpressOpt #'!$G506&lt;10,"МИНИМАЛЬНОЕ КОЛИЧЕСТВО 10шт",""),"")</f>
        <v>МИНИМАЛЬНОЕ КОЛИЧЕСТВО 10шт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25">
      <c r="A507" s="15" t="s">
        <v>514</v>
      </c>
      <c r="B507" s="29">
        <v>8809526841218</v>
      </c>
      <c r="C507" s="30" t="s">
        <v>2916</v>
      </c>
      <c r="D507" s="31" t="s">
        <v>1955</v>
      </c>
      <c r="E507" s="16">
        <v>4.96</v>
      </c>
      <c r="F507" s="17">
        <v>35</v>
      </c>
      <c r="G507" s="24"/>
      <c r="H507" s="18">
        <f>'ExpressOpt #'!$G507*'ExpressOpt #'!$E507</f>
        <v>0</v>
      </c>
      <c r="I507" s="19">
        <f>'ExpressOpt #'!$G507*'ExpressOpt #'!$F507</f>
        <v>0</v>
      </c>
      <c r="J507" s="20" t="str">
        <f>IFERROR(IF('ExpressOpt #'!$G507&lt;10,"МИНИМАЛЬНОЕ КОЛИЧЕСТВО 10шт",""),"")</f>
        <v>МИНИМАЛЬНОЕ КОЛИЧЕСТВО 10шт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25">
      <c r="A508" s="10" t="s">
        <v>515</v>
      </c>
      <c r="B508" s="26">
        <v>8809526841232</v>
      </c>
      <c r="C508" s="27" t="s">
        <v>2916</v>
      </c>
      <c r="D508" s="28" t="s">
        <v>1956</v>
      </c>
      <c r="E508" s="11">
        <v>4.96</v>
      </c>
      <c r="F508" s="12">
        <v>35</v>
      </c>
      <c r="G508" s="24"/>
      <c r="H508" s="21">
        <f>'ExpressOpt #'!$G508*'ExpressOpt #'!$E508</f>
        <v>0</v>
      </c>
      <c r="I508" s="22">
        <f>'ExpressOpt #'!$G508*'ExpressOpt #'!$F508</f>
        <v>0</v>
      </c>
      <c r="J508" s="14" t="str">
        <f>IFERROR(IF('ExpressOpt #'!$G508&lt;10,"МИНИМАЛЬНОЕ КОЛИЧЕСТВО 10шт",""),"")</f>
        <v>МИНИМАЛЬНОЕ КОЛИЧЕСТВО 10шт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25">
      <c r="A509" s="15" t="s">
        <v>516</v>
      </c>
      <c r="B509" s="29">
        <v>8809526841515</v>
      </c>
      <c r="C509" s="30" t="s">
        <v>2916</v>
      </c>
      <c r="D509" s="31" t="s">
        <v>1957</v>
      </c>
      <c r="E509" s="16">
        <v>4.96</v>
      </c>
      <c r="F509" s="17">
        <v>35</v>
      </c>
      <c r="G509" s="24"/>
      <c r="H509" s="18">
        <f>'ExpressOpt #'!$G509*'ExpressOpt #'!$E509</f>
        <v>0</v>
      </c>
      <c r="I509" s="19">
        <f>'ExpressOpt #'!$G509*'ExpressOpt #'!$F509</f>
        <v>0</v>
      </c>
      <c r="J509" s="20" t="str">
        <f>IFERROR(IF('ExpressOpt #'!$G509&lt;10,"МИНИМАЛЬНОЕ КОЛИЧЕСТВО 10шт",""),"")</f>
        <v>МИНИМАЛЬНОЕ КОЛИЧЕСТВО 10шт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25">
      <c r="A510" s="10" t="s">
        <v>517</v>
      </c>
      <c r="B510" s="26">
        <v>8809526842512</v>
      </c>
      <c r="C510" s="27" t="s">
        <v>2916</v>
      </c>
      <c r="D510" s="28" t="s">
        <v>1958</v>
      </c>
      <c r="E510" s="11">
        <v>4.96</v>
      </c>
      <c r="F510" s="12">
        <v>35</v>
      </c>
      <c r="G510" s="24"/>
      <c r="H510" s="21">
        <f>'ExpressOpt #'!$G510*'ExpressOpt #'!$E510</f>
        <v>0</v>
      </c>
      <c r="I510" s="22">
        <f>'ExpressOpt #'!$G510*'ExpressOpt #'!$F510</f>
        <v>0</v>
      </c>
      <c r="J510" s="14" t="str">
        <f>IFERROR(IF('ExpressOpt #'!$G510&lt;10,"МИНИМАЛЬНОЕ КОЛИЧЕСТВО 10шт",""),"")</f>
        <v>МИНИМАЛЬНОЕ КОЛИЧЕСТВО 10шт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25">
      <c r="A511" s="15" t="s">
        <v>518</v>
      </c>
      <c r="B511" s="29">
        <v>8809526843519</v>
      </c>
      <c r="C511" s="30" t="s">
        <v>2916</v>
      </c>
      <c r="D511" s="31" t="s">
        <v>1959</v>
      </c>
      <c r="E511" s="16">
        <v>4.96</v>
      </c>
      <c r="F511" s="17">
        <v>35</v>
      </c>
      <c r="G511" s="24"/>
      <c r="H511" s="18">
        <f>'ExpressOpt #'!$G511*'ExpressOpt #'!$E511</f>
        <v>0</v>
      </c>
      <c r="I511" s="19">
        <f>'ExpressOpt #'!$G511*'ExpressOpt #'!$F511</f>
        <v>0</v>
      </c>
      <c r="J511" s="20" t="str">
        <f>IFERROR(IF('ExpressOpt #'!$G511&lt;10,"МИНИМАЛЬНОЕ КОЛИЧЕСТВО 10шт",""),"")</f>
        <v>МИНИМАЛЬНОЕ КОЛИЧЕСТВО 10шт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25">
      <c r="A512" s="10" t="s">
        <v>519</v>
      </c>
      <c r="B512" s="26">
        <v>8809526843526</v>
      </c>
      <c r="C512" s="27" t="s">
        <v>2916</v>
      </c>
      <c r="D512" s="28" t="s">
        <v>1960</v>
      </c>
      <c r="E512" s="11">
        <v>4.96</v>
      </c>
      <c r="F512" s="12">
        <v>35</v>
      </c>
      <c r="G512" s="24"/>
      <c r="H512" s="21">
        <f>'ExpressOpt #'!$G512*'ExpressOpt #'!$E512</f>
        <v>0</v>
      </c>
      <c r="I512" s="22">
        <f>'ExpressOpt #'!$G512*'ExpressOpt #'!$F512</f>
        <v>0</v>
      </c>
      <c r="J512" s="14" t="str">
        <f>IFERROR(IF('ExpressOpt #'!$G512&lt;10,"МИНИМАЛЬНОЕ КОЛИЧЕСТВО 10шт",""),"")</f>
        <v>МИНИМАЛЬНОЕ КОЛИЧЕСТВО 10шт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25">
      <c r="A513" s="15" t="s">
        <v>520</v>
      </c>
      <c r="B513" s="29">
        <v>8809526843533</v>
      </c>
      <c r="C513" s="30" t="s">
        <v>2916</v>
      </c>
      <c r="D513" s="31" t="s">
        <v>1961</v>
      </c>
      <c r="E513" s="16">
        <v>4.96</v>
      </c>
      <c r="F513" s="17">
        <v>35</v>
      </c>
      <c r="G513" s="24"/>
      <c r="H513" s="18">
        <f>'ExpressOpt #'!$G513*'ExpressOpt #'!$E513</f>
        <v>0</v>
      </c>
      <c r="I513" s="19">
        <f>'ExpressOpt #'!$G513*'ExpressOpt #'!$F513</f>
        <v>0</v>
      </c>
      <c r="J513" s="20" t="str">
        <f>IFERROR(IF('ExpressOpt #'!$G513&lt;10,"МИНИМАЛЬНОЕ КОЛИЧЕСТВО 10шт",""),"")</f>
        <v>МИНИМАЛЬНОЕ КОЛИЧЕСТВО 10шт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25">
      <c r="A514" s="10" t="s">
        <v>521</v>
      </c>
      <c r="B514" s="26">
        <v>8809526843540</v>
      </c>
      <c r="C514" s="27" t="s">
        <v>2916</v>
      </c>
      <c r="D514" s="28" t="s">
        <v>1962</v>
      </c>
      <c r="E514" s="11">
        <v>4.96</v>
      </c>
      <c r="F514" s="12">
        <v>35</v>
      </c>
      <c r="G514" s="24"/>
      <c r="H514" s="21">
        <f>'ExpressOpt #'!$G514*'ExpressOpt #'!$E514</f>
        <v>0</v>
      </c>
      <c r="I514" s="22">
        <f>'ExpressOpt #'!$G514*'ExpressOpt #'!$F514</f>
        <v>0</v>
      </c>
      <c r="J514" s="14" t="str">
        <f>IFERROR(IF('ExpressOpt #'!$G514&lt;10,"МИНИМАЛЬНОЕ КОЛИЧЕСТВО 10шт",""),"")</f>
        <v>МИНИМАЛЬНОЕ КОЛИЧЕСТВО 10шт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25">
      <c r="A515" s="15" t="s">
        <v>522</v>
      </c>
      <c r="B515" s="29">
        <v>8809526843557</v>
      </c>
      <c r="C515" s="30" t="s">
        <v>2916</v>
      </c>
      <c r="D515" s="31" t="s">
        <v>1963</v>
      </c>
      <c r="E515" s="16">
        <v>4.96</v>
      </c>
      <c r="F515" s="17">
        <v>35</v>
      </c>
      <c r="G515" s="24"/>
      <c r="H515" s="18">
        <f>'ExpressOpt #'!$G515*'ExpressOpt #'!$E515</f>
        <v>0</v>
      </c>
      <c r="I515" s="19">
        <f>'ExpressOpt #'!$G515*'ExpressOpt #'!$F515</f>
        <v>0</v>
      </c>
      <c r="J515" s="20" t="str">
        <f>IFERROR(IF('ExpressOpt #'!$G515&lt;10,"МИНИМАЛЬНОЕ КОЛИЧЕСТВО 10шт",""),"")</f>
        <v>МИНИМАЛЬНОЕ КОЛИЧЕСТВО 10шт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25">
      <c r="A516" s="10" t="s">
        <v>523</v>
      </c>
      <c r="B516" s="26">
        <v>8809526843564</v>
      </c>
      <c r="C516" s="27" t="s">
        <v>2916</v>
      </c>
      <c r="D516" s="28" t="s">
        <v>1964</v>
      </c>
      <c r="E516" s="11">
        <v>4.96</v>
      </c>
      <c r="F516" s="12">
        <v>35</v>
      </c>
      <c r="G516" s="24"/>
      <c r="H516" s="21">
        <f>'ExpressOpt #'!$G516*'ExpressOpt #'!$E516</f>
        <v>0</v>
      </c>
      <c r="I516" s="22">
        <f>'ExpressOpt #'!$G516*'ExpressOpt #'!$F516</f>
        <v>0</v>
      </c>
      <c r="J516" s="14" t="str">
        <f>IFERROR(IF('ExpressOpt #'!$G516&lt;10,"МИНИМАЛЬНОЕ КОЛИЧЕСТВО 10шт",""),"")</f>
        <v>МИНИМАЛЬНОЕ КОЛИЧЕСТВО 10шт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25">
      <c r="A517" s="15" t="s">
        <v>524</v>
      </c>
      <c r="B517" s="29">
        <v>8809526843571</v>
      </c>
      <c r="C517" s="30" t="s">
        <v>2916</v>
      </c>
      <c r="D517" s="31" t="s">
        <v>1965</v>
      </c>
      <c r="E517" s="16">
        <v>4.96</v>
      </c>
      <c r="F517" s="17">
        <v>35</v>
      </c>
      <c r="G517" s="24"/>
      <c r="H517" s="18">
        <f>'ExpressOpt #'!$G517*'ExpressOpt #'!$E517</f>
        <v>0</v>
      </c>
      <c r="I517" s="19">
        <f>'ExpressOpt #'!$G517*'ExpressOpt #'!$F517</f>
        <v>0</v>
      </c>
      <c r="J517" s="20" t="str">
        <f>IFERROR(IF('ExpressOpt #'!$G517&lt;10,"МИНИМАЛЬНОЕ КОЛИЧЕСТВО 10шт",""),"")</f>
        <v>МИНИМАЛЬНОЕ КОЛИЧЕСТВО 10шт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25">
      <c r="A518" s="10" t="s">
        <v>525</v>
      </c>
      <c r="B518" s="26">
        <v>8809526843595</v>
      </c>
      <c r="C518" s="27" t="s">
        <v>2916</v>
      </c>
      <c r="D518" s="28" t="s">
        <v>1966</v>
      </c>
      <c r="E518" s="11">
        <v>4.96</v>
      </c>
      <c r="F518" s="12">
        <v>35</v>
      </c>
      <c r="G518" s="24"/>
      <c r="H518" s="21">
        <f>'ExpressOpt #'!$G518*'ExpressOpt #'!$E518</f>
        <v>0</v>
      </c>
      <c r="I518" s="22">
        <f>'ExpressOpt #'!$G518*'ExpressOpt #'!$F518</f>
        <v>0</v>
      </c>
      <c r="J518" s="14" t="str">
        <f>IFERROR(IF('ExpressOpt #'!$G518&lt;10,"МИНИМАЛЬНОЕ КОЛИЧЕСТВО 10шт",""),"")</f>
        <v>МИНИМАЛЬНОЕ КОЛИЧЕСТВО 10шт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25">
      <c r="A519" s="15" t="s">
        <v>526</v>
      </c>
      <c r="B519" s="29">
        <v>8809491944990</v>
      </c>
      <c r="C519" s="30" t="s">
        <v>2916</v>
      </c>
      <c r="D519" s="31" t="s">
        <v>1967</v>
      </c>
      <c r="E519" s="16">
        <v>4.96</v>
      </c>
      <c r="F519" s="17">
        <v>35</v>
      </c>
      <c r="G519" s="24"/>
      <c r="H519" s="18">
        <f>'ExpressOpt #'!$G519*'ExpressOpt #'!$E519</f>
        <v>0</v>
      </c>
      <c r="I519" s="19">
        <f>'ExpressOpt #'!$G519*'ExpressOpt #'!$F519</f>
        <v>0</v>
      </c>
      <c r="J519" s="20" t="str">
        <f>IFERROR(IF('ExpressOpt #'!$G519&lt;10,"МИНИМАЛЬНОЕ КОЛИЧЕСТВО 10шт",""),"")</f>
        <v>МИНИМАЛЬНОЕ КОЛИЧЕСТВО 10шт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25">
      <c r="A520" s="10" t="s">
        <v>527</v>
      </c>
      <c r="B520" s="26">
        <v>8809491945010</v>
      </c>
      <c r="C520" s="27" t="s">
        <v>2916</v>
      </c>
      <c r="D520" s="28" t="s">
        <v>1968</v>
      </c>
      <c r="E520" s="11">
        <v>4.96</v>
      </c>
      <c r="F520" s="12">
        <v>35</v>
      </c>
      <c r="G520" s="24"/>
      <c r="H520" s="21">
        <f>'ExpressOpt #'!$G520*'ExpressOpt #'!$E520</f>
        <v>0</v>
      </c>
      <c r="I520" s="22">
        <f>'ExpressOpt #'!$G520*'ExpressOpt #'!$F520</f>
        <v>0</v>
      </c>
      <c r="J520" s="14" t="str">
        <f>IFERROR(IF('ExpressOpt #'!$G520&lt;10,"МИНИМАЛЬНОЕ КОЛИЧЕСТВО 10шт",""),"")</f>
        <v>МИНИМАЛЬНОЕ КОЛИЧЕСТВО 10шт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25">
      <c r="A521" s="15" t="s">
        <v>528</v>
      </c>
      <c r="B521" s="29">
        <v>8809526842314</v>
      </c>
      <c r="C521" s="30" t="s">
        <v>2916</v>
      </c>
      <c r="D521" s="31" t="s">
        <v>1969</v>
      </c>
      <c r="E521" s="16">
        <v>4.96</v>
      </c>
      <c r="F521" s="17">
        <v>14</v>
      </c>
      <c r="G521" s="24"/>
      <c r="H521" s="18">
        <f>'ExpressOpt #'!$G521*'ExpressOpt #'!$E521</f>
        <v>0</v>
      </c>
      <c r="I521" s="19">
        <f>'ExpressOpt #'!$G521*'ExpressOpt #'!$F521</f>
        <v>0</v>
      </c>
      <c r="J521" s="20" t="str">
        <f>IFERROR(IF('ExpressOpt #'!$G521&lt;10,"МИНИМАЛЬНОЕ КОЛИЧЕСТВО 10шт",""),"")</f>
        <v>МИНИМАЛЬНОЕ КОЛИЧЕСТВО 10шт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25">
      <c r="A522" s="10" t="s">
        <v>529</v>
      </c>
      <c r="B522" s="26">
        <v>8809526842321</v>
      </c>
      <c r="C522" s="27" t="s">
        <v>2916</v>
      </c>
      <c r="D522" s="28" t="s">
        <v>1970</v>
      </c>
      <c r="E522" s="11">
        <v>4.96</v>
      </c>
      <c r="F522" s="12">
        <v>14</v>
      </c>
      <c r="G522" s="24"/>
      <c r="H522" s="21">
        <f>'ExpressOpt #'!$G522*'ExpressOpt #'!$E522</f>
        <v>0</v>
      </c>
      <c r="I522" s="22">
        <f>'ExpressOpt #'!$G522*'ExpressOpt #'!$F522</f>
        <v>0</v>
      </c>
      <c r="J522" s="14" t="str">
        <f>IFERROR(IF('ExpressOpt #'!$G522&lt;10,"МИНИМАЛЬНОЕ КОЛИЧЕСТВО 10шт",""),"")</f>
        <v>МИНИМАЛЬНОЕ КОЛИЧЕСТВО 10шт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25">
      <c r="A523" s="15" t="s">
        <v>530</v>
      </c>
      <c r="B523" s="29">
        <v>8809526842338</v>
      </c>
      <c r="C523" s="30" t="s">
        <v>2916</v>
      </c>
      <c r="D523" s="31" t="s">
        <v>1971</v>
      </c>
      <c r="E523" s="16">
        <v>4.96</v>
      </c>
      <c r="F523" s="17">
        <v>14</v>
      </c>
      <c r="G523" s="24"/>
      <c r="H523" s="18">
        <f>'ExpressOpt #'!$G523*'ExpressOpt #'!$E523</f>
        <v>0</v>
      </c>
      <c r="I523" s="19">
        <f>'ExpressOpt #'!$G523*'ExpressOpt #'!$F523</f>
        <v>0</v>
      </c>
      <c r="J523" s="20" t="str">
        <f>IFERROR(IF('ExpressOpt #'!$G523&lt;10,"МИНИМАЛЬНОЕ КОЛИЧЕСТВО 10шт",""),"")</f>
        <v>МИНИМАЛЬНОЕ КОЛИЧЕСТВО 10шт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25">
      <c r="A524" s="10" t="s">
        <v>531</v>
      </c>
      <c r="B524" s="26">
        <v>8809526842901</v>
      </c>
      <c r="C524" s="27" t="s">
        <v>2916</v>
      </c>
      <c r="D524" s="28" t="s">
        <v>1972</v>
      </c>
      <c r="E524" s="11">
        <v>4.96</v>
      </c>
      <c r="F524" s="12">
        <v>31</v>
      </c>
      <c r="G524" s="24"/>
      <c r="H524" s="21">
        <f>'ExpressOpt #'!$G524*'ExpressOpt #'!$E524</f>
        <v>0</v>
      </c>
      <c r="I524" s="22">
        <f>'ExpressOpt #'!$G524*'ExpressOpt #'!$F524</f>
        <v>0</v>
      </c>
      <c r="J524" s="14" t="str">
        <f>IFERROR(IF('ExpressOpt #'!$G524&lt;10,"МИНИМАЛЬНОЕ КОЛИЧЕСТВО 10шт",""),"")</f>
        <v>МИНИМАЛЬНОЕ КОЛИЧЕСТВО 10шт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25">
      <c r="A525" s="15" t="s">
        <v>532</v>
      </c>
      <c r="B525" s="29">
        <v>8809526842956</v>
      </c>
      <c r="C525" s="30" t="s">
        <v>2916</v>
      </c>
      <c r="D525" s="31" t="s">
        <v>1973</v>
      </c>
      <c r="E525" s="16">
        <v>4.96</v>
      </c>
      <c r="F525" s="17">
        <v>31</v>
      </c>
      <c r="G525" s="24"/>
      <c r="H525" s="18">
        <f>'ExpressOpt #'!$G525*'ExpressOpt #'!$E525</f>
        <v>0</v>
      </c>
      <c r="I525" s="19">
        <f>'ExpressOpt #'!$G525*'ExpressOpt #'!$F525</f>
        <v>0</v>
      </c>
      <c r="J525" s="20" t="str">
        <f>IFERROR(IF('ExpressOpt #'!$G525&lt;10,"МИНИМАЛЬНОЕ КОЛИЧЕСТВО 10шт",""),"")</f>
        <v>МИНИМАЛЬНОЕ КОЛИЧЕСТВО 10шт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25">
      <c r="A526" s="10" t="s">
        <v>533</v>
      </c>
      <c r="B526" s="26">
        <v>8809526842970</v>
      </c>
      <c r="C526" s="27" t="s">
        <v>2916</v>
      </c>
      <c r="D526" s="28" t="s">
        <v>1974</v>
      </c>
      <c r="E526" s="11">
        <v>4.96</v>
      </c>
      <c r="F526" s="12">
        <v>31</v>
      </c>
      <c r="G526" s="24"/>
      <c r="H526" s="21">
        <f>'ExpressOpt #'!$G526*'ExpressOpt #'!$E526</f>
        <v>0</v>
      </c>
      <c r="I526" s="22">
        <f>'ExpressOpt #'!$G526*'ExpressOpt #'!$F526</f>
        <v>0</v>
      </c>
      <c r="J526" s="14" t="str">
        <f>IFERROR(IF('ExpressOpt #'!$G526&lt;10,"МИНИМАЛЬНОЕ КОЛИЧЕСТВО 10шт",""),"")</f>
        <v>МИНИМАЛЬНОЕ КОЛИЧЕСТВО 10шт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25">
      <c r="A527" s="15" t="s">
        <v>534</v>
      </c>
      <c r="B527" s="29">
        <v>8809526842994</v>
      </c>
      <c r="C527" s="30" t="s">
        <v>2916</v>
      </c>
      <c r="D527" s="31" t="s">
        <v>1975</v>
      </c>
      <c r="E527" s="16">
        <v>4.96</v>
      </c>
      <c r="F527" s="17">
        <v>31</v>
      </c>
      <c r="G527" s="24"/>
      <c r="H527" s="18">
        <f>'ExpressOpt #'!$G527*'ExpressOpt #'!$E527</f>
        <v>0</v>
      </c>
      <c r="I527" s="19">
        <f>'ExpressOpt #'!$G527*'ExpressOpt #'!$F527</f>
        <v>0</v>
      </c>
      <c r="J527" s="20" t="str">
        <f>IFERROR(IF('ExpressOpt #'!$G527&lt;10,"МИНИМАЛЬНОЕ КОЛИЧЕСТВО 10шт",""),"")</f>
        <v>МИНИМАЛЬНОЕ КОЛИЧЕСТВО 10шт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25">
      <c r="A528" s="10" t="s">
        <v>535</v>
      </c>
      <c r="B528" s="26">
        <v>8809526843007</v>
      </c>
      <c r="C528" s="27" t="s">
        <v>2916</v>
      </c>
      <c r="D528" s="28" t="s">
        <v>1976</v>
      </c>
      <c r="E528" s="11">
        <v>4.96</v>
      </c>
      <c r="F528" s="12">
        <v>31</v>
      </c>
      <c r="G528" s="24"/>
      <c r="H528" s="21">
        <f>'ExpressOpt #'!$G528*'ExpressOpt #'!$E528</f>
        <v>0</v>
      </c>
      <c r="I528" s="22">
        <f>'ExpressOpt #'!$G528*'ExpressOpt #'!$F528</f>
        <v>0</v>
      </c>
      <c r="J528" s="14" t="str">
        <f>IFERROR(IF('ExpressOpt #'!$G528&lt;10,"МИНИМАЛЬНОЕ КОЛИЧЕСТВО 10шт",""),"")</f>
        <v>МИНИМАЛЬНОЕ КОЛИЧЕСТВО 10шт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25">
      <c r="A529" s="15" t="s">
        <v>536</v>
      </c>
      <c r="B529" s="29">
        <v>8809526843014</v>
      </c>
      <c r="C529" s="30" t="s">
        <v>2916</v>
      </c>
      <c r="D529" s="31" t="s">
        <v>1977</v>
      </c>
      <c r="E529" s="16">
        <v>4.96</v>
      </c>
      <c r="F529" s="17">
        <v>31</v>
      </c>
      <c r="G529" s="24"/>
      <c r="H529" s="18">
        <f>'ExpressOpt #'!$G529*'ExpressOpt #'!$E529</f>
        <v>0</v>
      </c>
      <c r="I529" s="19">
        <f>'ExpressOpt #'!$G529*'ExpressOpt #'!$F529</f>
        <v>0</v>
      </c>
      <c r="J529" s="20" t="str">
        <f>IFERROR(IF('ExpressOpt #'!$G529&lt;10,"МИНИМАЛЬНОЕ КОЛИЧЕСТВО 10шт",""),"")</f>
        <v>МИНИМАЛЬНОЕ КОЛИЧЕСТВО 10шт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25">
      <c r="A530" s="10" t="s">
        <v>537</v>
      </c>
      <c r="B530" s="26">
        <v>8809526843021</v>
      </c>
      <c r="C530" s="27" t="s">
        <v>2916</v>
      </c>
      <c r="D530" s="28" t="s">
        <v>1978</v>
      </c>
      <c r="E530" s="11">
        <v>4.96</v>
      </c>
      <c r="F530" s="12">
        <v>31</v>
      </c>
      <c r="G530" s="24"/>
      <c r="H530" s="21">
        <f>'ExpressOpt #'!$G530*'ExpressOpt #'!$E530</f>
        <v>0</v>
      </c>
      <c r="I530" s="22">
        <f>'ExpressOpt #'!$G530*'ExpressOpt #'!$F530</f>
        <v>0</v>
      </c>
      <c r="J530" s="14" t="str">
        <f>IFERROR(IF('ExpressOpt #'!$G530&lt;10,"МИНИМАЛЬНОЕ КОЛИЧЕСТВО 10шт",""),"")</f>
        <v>МИНИМАЛЬНОЕ КОЛИЧЕСТВО 10шт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25">
      <c r="A531" s="15" t="s">
        <v>538</v>
      </c>
      <c r="B531" s="29">
        <v>8809526841737</v>
      </c>
      <c r="C531" s="30" t="s">
        <v>2916</v>
      </c>
      <c r="D531" s="31" t="s">
        <v>1979</v>
      </c>
      <c r="E531" s="16">
        <v>7.68</v>
      </c>
      <c r="F531" s="17">
        <v>78</v>
      </c>
      <c r="G531" s="24"/>
      <c r="H531" s="18">
        <f>'ExpressOpt #'!$G531*'ExpressOpt #'!$E531</f>
        <v>0</v>
      </c>
      <c r="I531" s="19">
        <f>'ExpressOpt #'!$G531*'ExpressOpt #'!$F531</f>
        <v>0</v>
      </c>
      <c r="J531" s="20" t="str">
        <f>IFERROR(IF('ExpressOpt #'!$G531&lt;10,"МИНИМАЛЬНОЕ КОЛИЧЕСТВО 10шт",""),"")</f>
        <v>МИНИМАЛЬНОЕ КОЛИЧЕСТВО 10шт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25">
      <c r="A532" s="10" t="s">
        <v>539</v>
      </c>
      <c r="B532" s="26">
        <v>8809480652097</v>
      </c>
      <c r="C532" s="27" t="s">
        <v>1980</v>
      </c>
      <c r="D532" s="28" t="s">
        <v>1981</v>
      </c>
      <c r="E532" s="11">
        <v>5.45</v>
      </c>
      <c r="F532" s="12">
        <v>94</v>
      </c>
      <c r="G532" s="24"/>
      <c r="H532" s="21">
        <f>'ExpressOpt #'!$G532*'ExpressOpt #'!$E532</f>
        <v>0</v>
      </c>
      <c r="I532" s="22">
        <f>'ExpressOpt #'!$G532*'ExpressOpt #'!$F532</f>
        <v>0</v>
      </c>
      <c r="J532" s="14" t="str">
        <f>IFERROR(IF('ExpressOpt #'!$G532&lt;10,"МИНИМАЛЬНОЕ КОЛИЧЕСТВО 10шт",""),"")</f>
        <v>МИНИМАЛЬНОЕ КОЛИЧЕСТВО 10шт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25">
      <c r="A533" s="15" t="s">
        <v>540</v>
      </c>
      <c r="B533" s="29">
        <v>8809480652103</v>
      </c>
      <c r="C533" s="30" t="s">
        <v>1980</v>
      </c>
      <c r="D533" s="31" t="s">
        <v>1982</v>
      </c>
      <c r="E533" s="16">
        <v>5.45</v>
      </c>
      <c r="F533" s="17">
        <v>94</v>
      </c>
      <c r="G533" s="24"/>
      <c r="H533" s="18">
        <f>'ExpressOpt #'!$G533*'ExpressOpt #'!$E533</f>
        <v>0</v>
      </c>
      <c r="I533" s="19">
        <f>'ExpressOpt #'!$G533*'ExpressOpt #'!$F533</f>
        <v>0</v>
      </c>
      <c r="J533" s="20" t="str">
        <f>IFERROR(IF('ExpressOpt #'!$G533&lt;10,"МИНИМАЛЬНОЕ КОЛИЧЕСТВО 10шт",""),"")</f>
        <v>МИНИМАЛЬНОЕ КОЛИЧЕСТВО 10шт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25">
      <c r="A534" s="10" t="s">
        <v>541</v>
      </c>
      <c r="B534" s="26">
        <v>8809280062386</v>
      </c>
      <c r="C534" s="27" t="s">
        <v>1980</v>
      </c>
      <c r="D534" s="28" t="s">
        <v>1983</v>
      </c>
      <c r="E534" s="11">
        <v>2.48</v>
      </c>
      <c r="F534" s="12">
        <v>146</v>
      </c>
      <c r="G534" s="24"/>
      <c r="H534" s="21">
        <f>'ExpressOpt #'!$G534*'ExpressOpt #'!$E534</f>
        <v>0</v>
      </c>
      <c r="I534" s="22">
        <f>'ExpressOpt #'!$G534*'ExpressOpt #'!$F534</f>
        <v>0</v>
      </c>
      <c r="J534" s="14" t="str">
        <f>IFERROR(IF('ExpressOpt #'!$G534&lt;10,"МИНИМАЛЬНОЕ КОЛИЧЕСТВО 10шт",""),"")</f>
        <v>МИНИМАЛЬНОЕ КОЛИЧЕСТВО 10шт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25">
      <c r="A535" s="15" t="s">
        <v>542</v>
      </c>
      <c r="B535" s="29">
        <v>8809474498816</v>
      </c>
      <c r="C535" s="30" t="s">
        <v>1980</v>
      </c>
      <c r="D535" s="31" t="s">
        <v>1984</v>
      </c>
      <c r="E535" s="16">
        <v>2.73</v>
      </c>
      <c r="F535" s="17">
        <v>146</v>
      </c>
      <c r="G535" s="24"/>
      <c r="H535" s="18">
        <f>'ExpressOpt #'!$G535*'ExpressOpt #'!$E535</f>
        <v>0</v>
      </c>
      <c r="I535" s="19">
        <f>'ExpressOpt #'!$G535*'ExpressOpt #'!$F535</f>
        <v>0</v>
      </c>
      <c r="J535" s="20" t="str">
        <f>IFERROR(IF('ExpressOpt #'!$G535&lt;10,"МИНИМАЛЬНОЕ КОЛИЧЕСТВО 10шт",""),"")</f>
        <v>МИНИМАЛЬНОЕ КОЛИЧЕСТВО 10шт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25">
      <c r="A536" s="10" t="s">
        <v>543</v>
      </c>
      <c r="B536" s="26">
        <v>8809605870962</v>
      </c>
      <c r="C536" s="27" t="s">
        <v>1980</v>
      </c>
      <c r="D536" s="28" t="s">
        <v>1985</v>
      </c>
      <c r="E536" s="11">
        <v>5.95</v>
      </c>
      <c r="F536" s="12">
        <v>148</v>
      </c>
      <c r="G536" s="24"/>
      <c r="H536" s="21">
        <f>'ExpressOpt #'!$G536*'ExpressOpt #'!$E536</f>
        <v>0</v>
      </c>
      <c r="I536" s="22">
        <f>'ExpressOpt #'!$G536*'ExpressOpt #'!$F536</f>
        <v>0</v>
      </c>
      <c r="J536" s="14" t="str">
        <f>IFERROR(IF('ExpressOpt #'!$G536&lt;10,"МИНИМАЛЬНОЕ КОЛИЧЕСТВО 10шт",""),"")</f>
        <v>МИНИМАЛЬНОЕ КОЛИЧЕСТВО 10шт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25">
      <c r="A537" s="15" t="s">
        <v>544</v>
      </c>
      <c r="B537" s="29">
        <v>8809605870979</v>
      </c>
      <c r="C537" s="30" t="s">
        <v>1980</v>
      </c>
      <c r="D537" s="31" t="s">
        <v>1986</v>
      </c>
      <c r="E537" s="16">
        <v>5.95</v>
      </c>
      <c r="F537" s="17">
        <v>146</v>
      </c>
      <c r="G537" s="24"/>
      <c r="H537" s="18">
        <f>'ExpressOpt #'!$G537*'ExpressOpt #'!$E537</f>
        <v>0</v>
      </c>
      <c r="I537" s="19">
        <f>'ExpressOpt #'!$G537*'ExpressOpt #'!$F537</f>
        <v>0</v>
      </c>
      <c r="J537" s="20" t="str">
        <f>IFERROR(IF('ExpressOpt #'!$G537&lt;10,"МИНИМАЛЬНОЕ КОЛИЧЕСТВО 10шт",""),"")</f>
        <v>МИНИМАЛЬНОЕ КОЛИЧЕСТВО 10шт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25">
      <c r="A538" s="10" t="s">
        <v>545</v>
      </c>
      <c r="B538" s="26">
        <v>8809605871006</v>
      </c>
      <c r="C538" s="27" t="s">
        <v>1980</v>
      </c>
      <c r="D538" s="28" t="s">
        <v>1987</v>
      </c>
      <c r="E538" s="11">
        <v>5.95</v>
      </c>
      <c r="F538" s="12">
        <v>148</v>
      </c>
      <c r="G538" s="24"/>
      <c r="H538" s="21">
        <f>'ExpressOpt #'!$G538*'ExpressOpt #'!$E538</f>
        <v>0</v>
      </c>
      <c r="I538" s="22">
        <f>'ExpressOpt #'!$G538*'ExpressOpt #'!$F538</f>
        <v>0</v>
      </c>
      <c r="J538" s="14" t="str">
        <f>IFERROR(IF('ExpressOpt #'!$G538&lt;10,"МИНИМАЛЬНОЕ КОЛИЧЕСТВО 10шт",""),"")</f>
        <v>МИНИМАЛЬНОЕ КОЛИЧЕСТВО 10шт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25">
      <c r="A539" s="15" t="s">
        <v>546</v>
      </c>
      <c r="B539" s="29">
        <v>8809605871945</v>
      </c>
      <c r="C539" s="30" t="s">
        <v>1980</v>
      </c>
      <c r="D539" s="31" t="s">
        <v>1988</v>
      </c>
      <c r="E539" s="16">
        <v>5.95</v>
      </c>
      <c r="F539" s="17">
        <v>148</v>
      </c>
      <c r="G539" s="24"/>
      <c r="H539" s="18">
        <f>'ExpressOpt #'!$G539*'ExpressOpt #'!$E539</f>
        <v>0</v>
      </c>
      <c r="I539" s="19">
        <f>'ExpressOpt #'!$G539*'ExpressOpt #'!$F539</f>
        <v>0</v>
      </c>
      <c r="J539" s="20" t="str">
        <f>IFERROR(IF('ExpressOpt #'!$G539&lt;10,"МИНИМАЛЬНОЕ КОЛИЧЕСТВО 10шт",""),"")</f>
        <v>МИНИМАЛЬНОЕ КОЛИЧЕСТВО 10шт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25">
      <c r="A540" s="10" t="s">
        <v>547</v>
      </c>
      <c r="B540" s="26">
        <v>8809605871952</v>
      </c>
      <c r="C540" s="27" t="s">
        <v>1980</v>
      </c>
      <c r="D540" s="28" t="s">
        <v>1989</v>
      </c>
      <c r="E540" s="11">
        <v>5.95</v>
      </c>
      <c r="F540" s="12">
        <v>146</v>
      </c>
      <c r="G540" s="24"/>
      <c r="H540" s="21">
        <f>'ExpressOpt #'!$G540*'ExpressOpt #'!$E540</f>
        <v>0</v>
      </c>
      <c r="I540" s="22">
        <f>'ExpressOpt #'!$G540*'ExpressOpt #'!$F540</f>
        <v>0</v>
      </c>
      <c r="J540" s="14" t="str">
        <f>IFERROR(IF('ExpressOpt #'!$G540&lt;10,"МИНИМАЛЬНОЕ КОЛИЧЕСТВО 10шт",""),"")</f>
        <v>МИНИМАЛЬНОЕ КОЛИЧЕСТВО 10шт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25">
      <c r="A541" s="15" t="s">
        <v>548</v>
      </c>
      <c r="B541" s="29">
        <v>8809474497062</v>
      </c>
      <c r="C541" s="30" t="s">
        <v>1980</v>
      </c>
      <c r="D541" s="31" t="s">
        <v>1990</v>
      </c>
      <c r="E541" s="16">
        <v>2.73</v>
      </c>
      <c r="F541" s="17">
        <v>146</v>
      </c>
      <c r="G541" s="24"/>
      <c r="H541" s="18">
        <f>'ExpressOpt #'!$G541*'ExpressOpt #'!$E541</f>
        <v>0</v>
      </c>
      <c r="I541" s="19">
        <f>'ExpressOpt #'!$G541*'ExpressOpt #'!$F541</f>
        <v>0</v>
      </c>
      <c r="J541" s="20" t="str">
        <f>IFERROR(IF('ExpressOpt #'!$G541&lt;10,"МИНИМАЛЬНОЕ КОЛИЧЕСТВО 10шт",""),"")</f>
        <v>МИНИМАЛЬНОЕ КОЛИЧЕСТВО 10шт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25">
      <c r="A542" s="10" t="s">
        <v>549</v>
      </c>
      <c r="B542" s="26">
        <v>8809605876575</v>
      </c>
      <c r="C542" s="27" t="s">
        <v>1980</v>
      </c>
      <c r="D542" s="28" t="s">
        <v>1991</v>
      </c>
      <c r="E542" s="11">
        <v>3.72</v>
      </c>
      <c r="F542" s="12">
        <v>151</v>
      </c>
      <c r="G542" s="24"/>
      <c r="H542" s="21">
        <f>'ExpressOpt #'!$G542*'ExpressOpt #'!$E542</f>
        <v>0</v>
      </c>
      <c r="I542" s="22">
        <f>'ExpressOpt #'!$G542*'ExpressOpt #'!$F542</f>
        <v>0</v>
      </c>
      <c r="J542" s="14" t="str">
        <f>IFERROR(IF('ExpressOpt #'!$G542&lt;10,"МИНИМАЛЬНОЕ КОЛИЧЕСТВО 10шт",""),"")</f>
        <v>МИНИМАЛЬНОЕ КОЛИЧЕСТВО 10шт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25">
      <c r="A543" s="15" t="s">
        <v>550</v>
      </c>
      <c r="B543" s="29">
        <v>8809605876599</v>
      </c>
      <c r="C543" s="30" t="s">
        <v>1980</v>
      </c>
      <c r="D543" s="31" t="s">
        <v>1992</v>
      </c>
      <c r="E543" s="16">
        <v>3.72</v>
      </c>
      <c r="F543" s="17">
        <v>151</v>
      </c>
      <c r="G543" s="24"/>
      <c r="H543" s="18">
        <f>'ExpressOpt #'!$G543*'ExpressOpt #'!$E543</f>
        <v>0</v>
      </c>
      <c r="I543" s="19">
        <f>'ExpressOpt #'!$G543*'ExpressOpt #'!$F543</f>
        <v>0</v>
      </c>
      <c r="J543" s="20" t="str">
        <f>IFERROR(IF('ExpressOpt #'!$G543&lt;10,"МИНИМАЛЬНОЕ КОЛИЧЕСТВО 10шт",""),"")</f>
        <v>МИНИМАЛЬНОЕ КОЛИЧЕСТВО 10шт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25">
      <c r="A544" s="10" t="s">
        <v>551</v>
      </c>
      <c r="B544" s="26">
        <v>8809438485005</v>
      </c>
      <c r="C544" s="27" t="s">
        <v>1980</v>
      </c>
      <c r="D544" s="28" t="s">
        <v>1993</v>
      </c>
      <c r="E544" s="11">
        <v>5.45</v>
      </c>
      <c r="F544" s="12">
        <v>86</v>
      </c>
      <c r="G544" s="24"/>
      <c r="H544" s="21">
        <f>'ExpressOpt #'!$G544*'ExpressOpt #'!$E544</f>
        <v>0</v>
      </c>
      <c r="I544" s="22">
        <f>'ExpressOpt #'!$G544*'ExpressOpt #'!$F544</f>
        <v>0</v>
      </c>
      <c r="J544" s="14" t="str">
        <f>IFERROR(IF('ExpressOpt #'!$G544&lt;10,"МИНИМАЛЬНОЕ КОЛИЧЕСТВО 10шт",""),"")</f>
        <v>МИНИМАЛЬНОЕ КОЛИЧЕСТВО 10шт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25">
      <c r="A545" s="15" t="s">
        <v>552</v>
      </c>
      <c r="B545" s="29">
        <v>8809438485005</v>
      </c>
      <c r="C545" s="30" t="s">
        <v>1980</v>
      </c>
      <c r="D545" s="31" t="s">
        <v>1994</v>
      </c>
      <c r="E545" s="16">
        <v>5.95</v>
      </c>
      <c r="F545" s="17">
        <v>86</v>
      </c>
      <c r="G545" s="24"/>
      <c r="H545" s="18">
        <f>'ExpressOpt #'!$G545*'ExpressOpt #'!$E545</f>
        <v>0</v>
      </c>
      <c r="I545" s="19">
        <f>'ExpressOpt #'!$G545*'ExpressOpt #'!$F545</f>
        <v>0</v>
      </c>
      <c r="J545" s="20" t="str">
        <f>IFERROR(IF('ExpressOpt #'!$G545&lt;10,"МИНИМАЛЬНОЕ КОЛИЧЕСТВО 10шт",""),"")</f>
        <v>МИНИМАЛЬНОЕ КОЛИЧЕСТВО 10шт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25">
      <c r="A546" s="10" t="s">
        <v>553</v>
      </c>
      <c r="B546" s="26">
        <v>8809438485012</v>
      </c>
      <c r="C546" s="27" t="s">
        <v>1980</v>
      </c>
      <c r="D546" s="28" t="s">
        <v>1995</v>
      </c>
      <c r="E546" s="11">
        <v>5.95</v>
      </c>
      <c r="F546" s="12">
        <v>86</v>
      </c>
      <c r="G546" s="24"/>
      <c r="H546" s="21">
        <f>'ExpressOpt #'!$G546*'ExpressOpt #'!$E546</f>
        <v>0</v>
      </c>
      <c r="I546" s="22">
        <f>'ExpressOpt #'!$G546*'ExpressOpt #'!$F546</f>
        <v>0</v>
      </c>
      <c r="J546" s="14" t="str">
        <f>IFERROR(IF('ExpressOpt #'!$G546&lt;10,"МИНИМАЛЬНОЕ КОЛИЧЕСТВО 10шт",""),"")</f>
        <v>МИНИМАЛЬНОЕ КОЛИЧЕСТВО 10шт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25">
      <c r="A547" s="15" t="s">
        <v>554</v>
      </c>
      <c r="B547" s="29">
        <v>8809563957156</v>
      </c>
      <c r="C547" s="30" t="s">
        <v>2917</v>
      </c>
      <c r="D547" s="31" t="s">
        <v>1996</v>
      </c>
      <c r="E547" s="16">
        <v>8.3699999999999992</v>
      </c>
      <c r="F547" s="17">
        <v>50</v>
      </c>
      <c r="G547" s="24"/>
      <c r="H547" s="18">
        <f>'ExpressOpt #'!$G547*'ExpressOpt #'!$E547</f>
        <v>0</v>
      </c>
      <c r="I547" s="19">
        <f>'ExpressOpt #'!$G547*'ExpressOpt #'!$F547</f>
        <v>0</v>
      </c>
      <c r="J547" s="20" t="str">
        <f>IFERROR(IF('ExpressOpt #'!$G547&lt;10,"МИНИМАЛЬНОЕ КОЛИЧЕСТВО 10шт",""),"")</f>
        <v>МИНИМАЛЬНОЕ КОЛИЧЕСТВО 10шт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25">
      <c r="A548" s="10" t="s">
        <v>555</v>
      </c>
      <c r="B548" s="26">
        <v>8809563942831</v>
      </c>
      <c r="C548" s="27" t="s">
        <v>2917</v>
      </c>
      <c r="D548" s="28" t="s">
        <v>1997</v>
      </c>
      <c r="E548" s="11">
        <v>10.88</v>
      </c>
      <c r="F548" s="12">
        <v>19</v>
      </c>
      <c r="G548" s="24"/>
      <c r="H548" s="21">
        <f>'ExpressOpt #'!$G548*'ExpressOpt #'!$E548</f>
        <v>0</v>
      </c>
      <c r="I548" s="22">
        <f>'ExpressOpt #'!$G548*'ExpressOpt #'!$F548</f>
        <v>0</v>
      </c>
      <c r="J548" s="14" t="str">
        <f>IFERROR(IF('ExpressOpt #'!$G548&lt;10,"МИНИМАЛЬНОЕ КОЛИЧЕСТВО 10шт",""),"")</f>
        <v>МИНИМАЛЬНОЕ КОЛИЧЕСТВО 10шт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25">
      <c r="A549" s="15" t="s">
        <v>556</v>
      </c>
      <c r="B549" s="29">
        <v>8809563942824</v>
      </c>
      <c r="C549" s="30" t="s">
        <v>2917</v>
      </c>
      <c r="D549" s="31" t="s">
        <v>1998</v>
      </c>
      <c r="E549" s="16">
        <v>10.88</v>
      </c>
      <c r="F549" s="17">
        <v>18</v>
      </c>
      <c r="G549" s="24"/>
      <c r="H549" s="18">
        <f>'ExpressOpt #'!$G549*'ExpressOpt #'!$E549</f>
        <v>0</v>
      </c>
      <c r="I549" s="19">
        <f>'ExpressOpt #'!$G549*'ExpressOpt #'!$F549</f>
        <v>0</v>
      </c>
      <c r="J549" s="20" t="str">
        <f>IFERROR(IF('ExpressOpt #'!$G549&lt;10,"МИНИМАЛЬНОЕ КОЛИЧЕСТВО 10шт",""),"")</f>
        <v>МИНИМАЛЬНОЕ КОЛИЧЕСТВО 10шт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25">
      <c r="A550" s="10" t="s">
        <v>557</v>
      </c>
      <c r="B550" s="26">
        <v>8809563942817</v>
      </c>
      <c r="C550" s="27" t="s">
        <v>2917</v>
      </c>
      <c r="D550" s="28" t="s">
        <v>1999</v>
      </c>
      <c r="E550" s="11">
        <v>10.88</v>
      </c>
      <c r="F550" s="12">
        <v>19</v>
      </c>
      <c r="G550" s="24"/>
      <c r="H550" s="21">
        <f>'ExpressOpt #'!$G550*'ExpressOpt #'!$E550</f>
        <v>0</v>
      </c>
      <c r="I550" s="22">
        <f>'ExpressOpt #'!$G550*'ExpressOpt #'!$F550</f>
        <v>0</v>
      </c>
      <c r="J550" s="14" t="str">
        <f>IFERROR(IF('ExpressOpt #'!$G550&lt;10,"МИНИМАЛЬНОЕ КОЛИЧЕСТВО 10шт",""),"")</f>
        <v>МИНИМАЛЬНОЕ КОЛИЧЕСТВО 10шт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25">
      <c r="A551" s="15" t="s">
        <v>558</v>
      </c>
      <c r="B551" s="29">
        <v>8806182519314</v>
      </c>
      <c r="C551" s="30" t="s">
        <v>2000</v>
      </c>
      <c r="D551" s="31" t="s">
        <v>2001</v>
      </c>
      <c r="E551" s="16">
        <v>5.44</v>
      </c>
      <c r="F551" s="17">
        <v>176</v>
      </c>
      <c r="G551" s="24"/>
      <c r="H551" s="18">
        <f>'ExpressOpt #'!$G551*'ExpressOpt #'!$E551</f>
        <v>0</v>
      </c>
      <c r="I551" s="19">
        <f>'ExpressOpt #'!$G551*'ExpressOpt #'!$F551</f>
        <v>0</v>
      </c>
      <c r="J551" s="20" t="str">
        <f>IFERROR(IF('ExpressOpt #'!$G551&lt;10,"МИНИМАЛЬНОЕ КОЛИЧЕСТВО 10шт",""),"")</f>
        <v>МИНИМАЛЬНОЕ КОЛИЧЕСТВО 10шт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25">
      <c r="A552" s="10" t="s">
        <v>559</v>
      </c>
      <c r="B552" s="26">
        <v>8806182519307</v>
      </c>
      <c r="C552" s="27" t="s">
        <v>2000</v>
      </c>
      <c r="D552" s="28" t="s">
        <v>2002</v>
      </c>
      <c r="E552" s="11">
        <v>5.44</v>
      </c>
      <c r="F552" s="12">
        <v>174</v>
      </c>
      <c r="G552" s="24"/>
      <c r="H552" s="21">
        <f>'ExpressOpt #'!$G552*'ExpressOpt #'!$E552</f>
        <v>0</v>
      </c>
      <c r="I552" s="22">
        <f>'ExpressOpt #'!$G552*'ExpressOpt #'!$F552</f>
        <v>0</v>
      </c>
      <c r="J552" s="14" t="str">
        <f>IFERROR(IF('ExpressOpt #'!$G552&lt;10,"МИНИМАЛЬНОЕ КОЛИЧЕСТВО 10шт",""),"")</f>
        <v>МИНИМАЛЬНОЕ КОЛИЧЕСТВО 10шт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25">
      <c r="A553" s="15" t="s">
        <v>560</v>
      </c>
      <c r="B553" s="29">
        <v>8806182587856</v>
      </c>
      <c r="C553" s="30" t="s">
        <v>2000</v>
      </c>
      <c r="D553" s="31" t="s">
        <v>2003</v>
      </c>
      <c r="E553" s="16">
        <v>4.18</v>
      </c>
      <c r="F553" s="17">
        <v>182</v>
      </c>
      <c r="G553" s="24"/>
      <c r="H553" s="18">
        <f>'ExpressOpt #'!$G553*'ExpressOpt #'!$E553</f>
        <v>0</v>
      </c>
      <c r="I553" s="19">
        <f>'ExpressOpt #'!$G553*'ExpressOpt #'!$F553</f>
        <v>0</v>
      </c>
      <c r="J553" s="20" t="str">
        <f>IFERROR(IF('ExpressOpt #'!$G553&lt;10,"МИНИМАЛЬНОЕ КОЛИЧЕСТВО 10шт",""),"")</f>
        <v>МИНИМАЛЬНОЕ КОЛИЧЕСТВО 10шт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25">
      <c r="A554" s="10" t="s">
        <v>561</v>
      </c>
      <c r="B554" s="26">
        <v>8809949485716</v>
      </c>
      <c r="C554" s="27" t="s">
        <v>2000</v>
      </c>
      <c r="D554" s="28" t="s">
        <v>2004</v>
      </c>
      <c r="E554" s="11">
        <v>3.76</v>
      </c>
      <c r="F554" s="12">
        <v>180</v>
      </c>
      <c r="G554" s="24"/>
      <c r="H554" s="21">
        <f>'ExpressOpt #'!$G554*'ExpressOpt #'!$E554</f>
        <v>0</v>
      </c>
      <c r="I554" s="22">
        <f>'ExpressOpt #'!$G554*'ExpressOpt #'!$F554</f>
        <v>0</v>
      </c>
      <c r="J554" s="14" t="str">
        <f>IFERROR(IF('ExpressOpt #'!$G554&lt;10,"МИНИМАЛЬНОЕ КОЛИЧЕСТВО 10шт",""),"")</f>
        <v>МИНИМАЛЬНОЕ КОЛИЧЕСТВО 10шт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25">
      <c r="A555" s="15" t="s">
        <v>562</v>
      </c>
      <c r="B555" s="29">
        <v>8806182587566</v>
      </c>
      <c r="C555" s="30" t="s">
        <v>2000</v>
      </c>
      <c r="D555" s="31" t="s">
        <v>2005</v>
      </c>
      <c r="E555" s="16">
        <v>3.76</v>
      </c>
      <c r="F555" s="17">
        <v>150</v>
      </c>
      <c r="G555" s="24"/>
      <c r="H555" s="18">
        <f>'ExpressOpt #'!$G555*'ExpressOpt #'!$E555</f>
        <v>0</v>
      </c>
      <c r="I555" s="19">
        <f>'ExpressOpt #'!$G555*'ExpressOpt #'!$F555</f>
        <v>0</v>
      </c>
      <c r="J555" s="20" t="str">
        <f>IFERROR(IF('ExpressOpt #'!$G555&lt;10,"МИНИМАЛЬНОЕ КОЛИЧЕСТВО 10шт",""),"")</f>
        <v>МИНИМАЛЬНОЕ КОЛИЧЕСТВО 10шт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25">
      <c r="A556" s="10" t="s">
        <v>563</v>
      </c>
      <c r="B556" s="26">
        <v>8809248459616</v>
      </c>
      <c r="C556" s="27" t="s">
        <v>2918</v>
      </c>
      <c r="D556" s="28" t="s">
        <v>2006</v>
      </c>
      <c r="E556" s="11">
        <v>0.53</v>
      </c>
      <c r="F556" s="12">
        <v>29</v>
      </c>
      <c r="G556" s="24"/>
      <c r="H556" s="21">
        <f>'ExpressOpt #'!$G556*'ExpressOpt #'!$E556</f>
        <v>0</v>
      </c>
      <c r="I556" s="22">
        <f>'ExpressOpt #'!$G556*'ExpressOpt #'!$F556</f>
        <v>0</v>
      </c>
      <c r="J556" s="14" t="str">
        <f>IFERROR(IF('ExpressOpt #'!$G556&lt;10,"МИНИМАЛЬНОЕ КОЛИЧЕСТВО 10шт",""),"")</f>
        <v>МИНИМАЛЬНОЕ КОЛИЧЕСТВО 10шт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25">
      <c r="A557" s="15" t="s">
        <v>564</v>
      </c>
      <c r="B557" s="29">
        <v>8803348036807</v>
      </c>
      <c r="C557" s="30" t="s">
        <v>2918</v>
      </c>
      <c r="D557" s="31" t="s">
        <v>2007</v>
      </c>
      <c r="E557" s="16">
        <v>6.58</v>
      </c>
      <c r="F557" s="17">
        <v>119</v>
      </c>
      <c r="G557" s="24"/>
      <c r="H557" s="18">
        <f>'ExpressOpt #'!$G557*'ExpressOpt #'!$E557</f>
        <v>0</v>
      </c>
      <c r="I557" s="19">
        <f>'ExpressOpt #'!$G557*'ExpressOpt #'!$F557</f>
        <v>0</v>
      </c>
      <c r="J557" s="20" t="str">
        <f>IFERROR(IF('ExpressOpt #'!$G557&lt;10,"МИНИМАЛЬНОЕ КОЛИЧЕСТВО 10шт",""),"")</f>
        <v>МИНИМАЛЬНОЕ КОЛИЧЕСТВО 10шт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25">
      <c r="A558" s="10" t="s">
        <v>565</v>
      </c>
      <c r="B558" s="26">
        <v>8806182590238</v>
      </c>
      <c r="C558" s="27" t="s">
        <v>2000</v>
      </c>
      <c r="D558" s="28" t="s">
        <v>2008</v>
      </c>
      <c r="E558" s="11">
        <v>0.42</v>
      </c>
      <c r="F558" s="12">
        <v>20</v>
      </c>
      <c r="G558" s="24"/>
      <c r="H558" s="21">
        <f>'ExpressOpt #'!$G558*'ExpressOpt #'!$E558</f>
        <v>0</v>
      </c>
      <c r="I558" s="22">
        <f>'ExpressOpt #'!$G558*'ExpressOpt #'!$F558</f>
        <v>0</v>
      </c>
      <c r="J558" s="14" t="str">
        <f>IFERROR(IF('ExpressOpt #'!$G558&lt;10,"МИНИМАЛЬНОЕ КОЛИЧЕСТВО 10шт",""),"")</f>
        <v>МИНИМАЛЬНОЕ КОЛИЧЕСТВО 10шт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25">
      <c r="A559" s="15" t="s">
        <v>566</v>
      </c>
      <c r="B559" s="29">
        <v>8806182590306</v>
      </c>
      <c r="C559" s="30" t="s">
        <v>2000</v>
      </c>
      <c r="D559" s="31" t="s">
        <v>2009</v>
      </c>
      <c r="E559" s="16">
        <v>0.42</v>
      </c>
      <c r="F559" s="17">
        <v>26</v>
      </c>
      <c r="G559" s="24"/>
      <c r="H559" s="18">
        <f>'ExpressOpt #'!$G559*'ExpressOpt #'!$E559</f>
        <v>0</v>
      </c>
      <c r="I559" s="19">
        <f>'ExpressOpt #'!$G559*'ExpressOpt #'!$F559</f>
        <v>0</v>
      </c>
      <c r="J559" s="20" t="str">
        <f>IFERROR(IF('ExpressOpt #'!$G559&lt;10,"МИНИМАЛЬНОЕ КОЛИЧЕСТВО 10шт",""),"")</f>
        <v>МИНИМАЛЬНОЕ КОЛИЧЕСТВО 10шт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25">
      <c r="A560" s="10" t="s">
        <v>567</v>
      </c>
      <c r="B560" s="26">
        <v>8806182590290</v>
      </c>
      <c r="C560" s="27" t="s">
        <v>2000</v>
      </c>
      <c r="D560" s="28" t="s">
        <v>2010</v>
      </c>
      <c r="E560" s="11">
        <v>0.42</v>
      </c>
      <c r="F560" s="12">
        <v>26</v>
      </c>
      <c r="G560" s="24"/>
      <c r="H560" s="21">
        <f>'ExpressOpt #'!$G560*'ExpressOpt #'!$E560</f>
        <v>0</v>
      </c>
      <c r="I560" s="22">
        <f>'ExpressOpt #'!$G560*'ExpressOpt #'!$F560</f>
        <v>0</v>
      </c>
      <c r="J560" s="14" t="str">
        <f>IFERROR(IF('ExpressOpt #'!$G560&lt;10,"МИНИМАЛЬНОЕ КОЛИЧЕСТВО 10шт",""),"")</f>
        <v>МИНИМАЛЬНОЕ КОЛИЧЕСТВО 10шт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25">
      <c r="A561" s="15" t="s">
        <v>568</v>
      </c>
      <c r="B561" s="29">
        <v>8806182590153</v>
      </c>
      <c r="C561" s="30" t="s">
        <v>2000</v>
      </c>
      <c r="D561" s="31" t="s">
        <v>2011</v>
      </c>
      <c r="E561" s="16">
        <v>0.42</v>
      </c>
      <c r="F561" s="17">
        <v>26</v>
      </c>
      <c r="G561" s="24"/>
      <c r="H561" s="18">
        <f>'ExpressOpt #'!$G561*'ExpressOpt #'!$E561</f>
        <v>0</v>
      </c>
      <c r="I561" s="19">
        <f>'ExpressOpt #'!$G561*'ExpressOpt #'!$F561</f>
        <v>0</v>
      </c>
      <c r="J561" s="20" t="str">
        <f>IFERROR(IF('ExpressOpt #'!$G561&lt;10,"МИНИМАЛЬНОЕ КОЛИЧЕСТВО 10шт",""),"")</f>
        <v>МИНИМАЛЬНОЕ КОЛИЧЕСТВО 10шт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25">
      <c r="A562" s="10" t="s">
        <v>569</v>
      </c>
      <c r="B562" s="26">
        <v>8806182590122</v>
      </c>
      <c r="C562" s="27" t="s">
        <v>2000</v>
      </c>
      <c r="D562" s="28" t="s">
        <v>2012</v>
      </c>
      <c r="E562" s="11">
        <v>0.42</v>
      </c>
      <c r="F562" s="12">
        <v>27</v>
      </c>
      <c r="G562" s="24"/>
      <c r="H562" s="21">
        <f>'ExpressOpt #'!$G562*'ExpressOpt #'!$E562</f>
        <v>0</v>
      </c>
      <c r="I562" s="22">
        <f>'ExpressOpt #'!$G562*'ExpressOpt #'!$F562</f>
        <v>0</v>
      </c>
      <c r="J562" s="14" t="str">
        <f>IFERROR(IF('ExpressOpt #'!$G562&lt;10,"МИНИМАЛЬНОЕ КОЛИЧЕСТВО 10шт",""),"")</f>
        <v>МИНИМАЛЬНОЕ КОЛИЧЕСТВО 10шт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25">
      <c r="A563" s="15" t="s">
        <v>570</v>
      </c>
      <c r="B563" s="29">
        <v>8806182590221</v>
      </c>
      <c r="C563" s="30" t="s">
        <v>2000</v>
      </c>
      <c r="D563" s="31" t="s">
        <v>2013</v>
      </c>
      <c r="E563" s="16">
        <v>0.42</v>
      </c>
      <c r="F563" s="17">
        <v>26</v>
      </c>
      <c r="G563" s="24"/>
      <c r="H563" s="18">
        <f>'ExpressOpt #'!$G563*'ExpressOpt #'!$E563</f>
        <v>0</v>
      </c>
      <c r="I563" s="19">
        <f>'ExpressOpt #'!$G563*'ExpressOpt #'!$F563</f>
        <v>0</v>
      </c>
      <c r="J563" s="20" t="str">
        <f>IFERROR(IF('ExpressOpt #'!$G563&lt;10,"МИНИМАЛЬНОЕ КОЛИЧЕСТВО 10шт",""),"")</f>
        <v>МИНИМАЛЬНОЕ КОЛИЧЕСТВО 10шт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25">
      <c r="A564" s="10" t="s">
        <v>571</v>
      </c>
      <c r="B564" s="26">
        <v>8806182590139</v>
      </c>
      <c r="C564" s="27" t="s">
        <v>2000</v>
      </c>
      <c r="D564" s="28" t="s">
        <v>2014</v>
      </c>
      <c r="E564" s="11">
        <v>0.42</v>
      </c>
      <c r="F564" s="12">
        <v>26</v>
      </c>
      <c r="G564" s="24"/>
      <c r="H564" s="21">
        <f>'ExpressOpt #'!$G564*'ExpressOpt #'!$E564</f>
        <v>0</v>
      </c>
      <c r="I564" s="22">
        <f>'ExpressOpt #'!$G564*'ExpressOpt #'!$F564</f>
        <v>0</v>
      </c>
      <c r="J564" s="14" t="str">
        <f>IFERROR(IF('ExpressOpt #'!$G564&lt;10,"МИНИМАЛЬНОЕ КОЛИЧЕСТВО 10шт",""),"")</f>
        <v>МИНИМАЛЬНОЕ КОЛИЧЕСТВО 10шт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25">
      <c r="A565" s="15" t="s">
        <v>572</v>
      </c>
      <c r="B565" s="29">
        <v>8806182590207</v>
      </c>
      <c r="C565" s="30" t="s">
        <v>2000</v>
      </c>
      <c r="D565" s="31" t="s">
        <v>2015</v>
      </c>
      <c r="E565" s="16">
        <v>0.42</v>
      </c>
      <c r="F565" s="17">
        <v>28</v>
      </c>
      <c r="G565" s="24"/>
      <c r="H565" s="18">
        <f>'ExpressOpt #'!$G565*'ExpressOpt #'!$E565</f>
        <v>0</v>
      </c>
      <c r="I565" s="19">
        <f>'ExpressOpt #'!$G565*'ExpressOpt #'!$F565</f>
        <v>0</v>
      </c>
      <c r="J565" s="20" t="str">
        <f>IFERROR(IF('ExpressOpt #'!$G565&lt;10,"МИНИМАЛЬНОЕ КОЛИЧЕСТВО 10шт",""),"")</f>
        <v>МИНИМАЛЬНОЕ КОЛИЧЕСТВО 10шт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25">
      <c r="A566" s="10" t="s">
        <v>573</v>
      </c>
      <c r="B566" s="26">
        <v>8806182590269</v>
      </c>
      <c r="C566" s="27" t="s">
        <v>2000</v>
      </c>
      <c r="D566" s="28" t="s">
        <v>2016</v>
      </c>
      <c r="E566" s="11">
        <v>0.42</v>
      </c>
      <c r="F566" s="12">
        <v>26</v>
      </c>
      <c r="G566" s="24"/>
      <c r="H566" s="21">
        <f>'ExpressOpt #'!$G566*'ExpressOpt #'!$E566</f>
        <v>0</v>
      </c>
      <c r="I566" s="22">
        <f>'ExpressOpt #'!$G566*'ExpressOpt #'!$F566</f>
        <v>0</v>
      </c>
      <c r="J566" s="14" t="str">
        <f>IFERROR(IF('ExpressOpt #'!$G566&lt;10,"МИНИМАЛЬНОЕ КОЛИЧЕСТВО 10шт",""),"")</f>
        <v>МИНИМАЛЬНОЕ КОЛИЧЕСТВО 10шт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25">
      <c r="A567" s="15" t="s">
        <v>574</v>
      </c>
      <c r="B567" s="29">
        <v>8806182590283</v>
      </c>
      <c r="C567" s="30" t="s">
        <v>2000</v>
      </c>
      <c r="D567" s="31" t="s">
        <v>2017</v>
      </c>
      <c r="E567" s="16">
        <v>0.42</v>
      </c>
      <c r="F567" s="17">
        <v>28</v>
      </c>
      <c r="G567" s="24"/>
      <c r="H567" s="18">
        <f>'ExpressOpt #'!$G567*'ExpressOpt #'!$E567</f>
        <v>0</v>
      </c>
      <c r="I567" s="19">
        <f>'ExpressOpt #'!$G567*'ExpressOpt #'!$F567</f>
        <v>0</v>
      </c>
      <c r="J567" s="20" t="str">
        <f>IFERROR(IF('ExpressOpt #'!$G567&lt;10,"МИНИМАЛЬНОЕ КОЛИЧЕСТВО 10шт",""),"")</f>
        <v>МИНИМАЛЬНОЕ КОЛИЧЕСТВО 10шт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25">
      <c r="A568" s="10" t="s">
        <v>575</v>
      </c>
      <c r="B568" s="26">
        <v>8806182590252</v>
      </c>
      <c r="C568" s="27" t="s">
        <v>2000</v>
      </c>
      <c r="D568" s="28" t="s">
        <v>2018</v>
      </c>
      <c r="E568" s="11">
        <v>0.42</v>
      </c>
      <c r="F568" s="12">
        <v>26</v>
      </c>
      <c r="G568" s="24"/>
      <c r="H568" s="21">
        <f>'ExpressOpt #'!$G568*'ExpressOpt #'!$E568</f>
        <v>0</v>
      </c>
      <c r="I568" s="22">
        <f>'ExpressOpt #'!$G568*'ExpressOpt #'!$F568</f>
        <v>0</v>
      </c>
      <c r="J568" s="14" t="str">
        <f>IFERROR(IF('ExpressOpt #'!$G568&lt;10,"МИНИМАЛЬНОЕ КОЛИЧЕСТВО 10шт",""),"")</f>
        <v>МИНИМАЛЬНОЕ КОЛИЧЕСТВО 10шт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25">
      <c r="A569" s="15" t="s">
        <v>576</v>
      </c>
      <c r="B569" s="29">
        <v>8806182590214</v>
      </c>
      <c r="C569" s="30" t="s">
        <v>2000</v>
      </c>
      <c r="D569" s="31" t="s">
        <v>2019</v>
      </c>
      <c r="E569" s="16">
        <v>0.42</v>
      </c>
      <c r="F569" s="17">
        <v>26</v>
      </c>
      <c r="G569" s="24"/>
      <c r="H569" s="18">
        <f>'ExpressOpt #'!$G569*'ExpressOpt #'!$E569</f>
        <v>0</v>
      </c>
      <c r="I569" s="19">
        <f>'ExpressOpt #'!$G569*'ExpressOpt #'!$F569</f>
        <v>0</v>
      </c>
      <c r="J569" s="20" t="str">
        <f>IFERROR(IF('ExpressOpt #'!$G569&lt;10,"МИНИМАЛЬНОЕ КОЛИЧЕСТВО 10шт",""),"")</f>
        <v>МИНИМАЛЬНОЕ КОЛИЧЕСТВО 10шт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25">
      <c r="A570" s="10" t="s">
        <v>577</v>
      </c>
      <c r="B570" s="26">
        <v>8806182590191</v>
      </c>
      <c r="C570" s="27" t="s">
        <v>2000</v>
      </c>
      <c r="D570" s="28" t="s">
        <v>2020</v>
      </c>
      <c r="E570" s="11">
        <v>0.42</v>
      </c>
      <c r="F570" s="12">
        <v>20</v>
      </c>
      <c r="G570" s="24"/>
      <c r="H570" s="21">
        <f>'ExpressOpt #'!$G570*'ExpressOpt #'!$E570</f>
        <v>0</v>
      </c>
      <c r="I570" s="22">
        <f>'ExpressOpt #'!$G570*'ExpressOpt #'!$F570</f>
        <v>0</v>
      </c>
      <c r="J570" s="14" t="str">
        <f>IFERROR(IF('ExpressOpt #'!$G570&lt;10,"МИНИМАЛЬНОЕ КОЛИЧЕСТВО 10шт",""),"")</f>
        <v>МИНИМАЛЬНОЕ КОЛИЧЕСТВО 10шт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25">
      <c r="A571" s="15" t="s">
        <v>578</v>
      </c>
      <c r="B571" s="29">
        <v>8806182582110</v>
      </c>
      <c r="C571" s="30" t="s">
        <v>2000</v>
      </c>
      <c r="D571" s="31" t="s">
        <v>2021</v>
      </c>
      <c r="E571" s="16">
        <v>5.86</v>
      </c>
      <c r="F571" s="17">
        <v>189</v>
      </c>
      <c r="G571" s="24"/>
      <c r="H571" s="18">
        <f>'ExpressOpt #'!$G571*'ExpressOpt #'!$E571</f>
        <v>0</v>
      </c>
      <c r="I571" s="19">
        <f>'ExpressOpt #'!$G571*'ExpressOpt #'!$F571</f>
        <v>0</v>
      </c>
      <c r="J571" s="20" t="str">
        <f>IFERROR(IF('ExpressOpt #'!$G571&lt;10,"МИНИМАЛЬНОЕ КОЛИЧЕСТВО 10шт",""),"")</f>
        <v>МИНИМАЛЬНОЕ КОЛИЧЕСТВО 10шт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25">
      <c r="A572" s="10" t="s">
        <v>579</v>
      </c>
      <c r="B572" s="26">
        <v>8806182593796</v>
      </c>
      <c r="C572" s="27" t="s">
        <v>2000</v>
      </c>
      <c r="D572" s="28" t="s">
        <v>2022</v>
      </c>
      <c r="E572" s="11">
        <v>3.76</v>
      </c>
      <c r="F572" s="12">
        <v>190</v>
      </c>
      <c r="G572" s="24"/>
      <c r="H572" s="21">
        <f>'ExpressOpt #'!$G572*'ExpressOpt #'!$E572</f>
        <v>0</v>
      </c>
      <c r="I572" s="22">
        <f>'ExpressOpt #'!$G572*'ExpressOpt #'!$F572</f>
        <v>0</v>
      </c>
      <c r="J572" s="14" t="str">
        <f>IFERROR(IF('ExpressOpt #'!$G572&lt;10,"МИНИМАЛЬНОЕ КОЛИЧЕСТВО 10шт",""),"")</f>
        <v>МИНИМАЛЬНОЕ КОЛИЧЕСТВО 10шт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25">
      <c r="A573" s="15" t="s">
        <v>580</v>
      </c>
      <c r="B573" s="29">
        <v>8806182576683</v>
      </c>
      <c r="C573" s="30" t="s">
        <v>2000</v>
      </c>
      <c r="D573" s="31" t="s">
        <v>2023</v>
      </c>
      <c r="E573" s="16">
        <v>9.6199999999999992</v>
      </c>
      <c r="F573" s="17">
        <v>64</v>
      </c>
      <c r="G573" s="24"/>
      <c r="H573" s="18">
        <f>'ExpressOpt #'!$G573*'ExpressOpt #'!$E573</f>
        <v>0</v>
      </c>
      <c r="I573" s="19">
        <f>'ExpressOpt #'!$G573*'ExpressOpt #'!$F573</f>
        <v>0</v>
      </c>
      <c r="J573" s="20" t="str">
        <f>IFERROR(IF('ExpressOpt #'!$G573&lt;10,"МИНИМАЛЬНОЕ КОЛИЧЕСТВО 10шт",""),"")</f>
        <v>МИНИМАЛЬНОЕ КОЛИЧЕСТВО 10шт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25">
      <c r="A574" s="10" t="s">
        <v>581</v>
      </c>
      <c r="B574" s="26">
        <v>8809828419566</v>
      </c>
      <c r="C574" s="27" t="s">
        <v>2919</v>
      </c>
      <c r="D574" s="28" t="s">
        <v>2024</v>
      </c>
      <c r="E574" s="11">
        <v>9.0299999999999994</v>
      </c>
      <c r="F574" s="12">
        <v>81</v>
      </c>
      <c r="G574" s="24"/>
      <c r="H574" s="21">
        <f>'ExpressOpt #'!$G574*'ExpressOpt #'!$E574</f>
        <v>0</v>
      </c>
      <c r="I574" s="22">
        <f>'ExpressOpt #'!$G574*'ExpressOpt #'!$F574</f>
        <v>0</v>
      </c>
      <c r="J574" s="14" t="str">
        <f>IFERROR(IF('ExpressOpt #'!$G574&lt;10,"МИНИМАЛЬНОЕ КОЛИЧЕСТВО 10шт",""),"")</f>
        <v>МИНИМАЛЬНОЕ КОЛИЧЕСТВО 10шт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25">
      <c r="A575" s="15" t="s">
        <v>582</v>
      </c>
      <c r="B575" s="29">
        <v>8809970759022</v>
      </c>
      <c r="C575" s="30" t="s">
        <v>2919</v>
      </c>
      <c r="D575" s="31" t="s">
        <v>2025</v>
      </c>
      <c r="E575" s="16">
        <v>9.85</v>
      </c>
      <c r="F575" s="17">
        <v>80</v>
      </c>
      <c r="G575" s="24"/>
      <c r="H575" s="18">
        <f>'ExpressOpt #'!$G575*'ExpressOpt #'!$E575</f>
        <v>0</v>
      </c>
      <c r="I575" s="19">
        <f>'ExpressOpt #'!$G575*'ExpressOpt #'!$F575</f>
        <v>0</v>
      </c>
      <c r="J575" s="20" t="str">
        <f>IFERROR(IF('ExpressOpt #'!$G575&lt;10,"МИНИМАЛЬНОЕ КОЛИЧЕСТВО 10шт",""),"")</f>
        <v>МИНИМАЛЬНОЕ КОЛИЧЕСТВО 10шт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25">
      <c r="A576" s="10" t="s">
        <v>583</v>
      </c>
      <c r="B576" s="26">
        <v>8806334377366</v>
      </c>
      <c r="C576" s="27" t="s">
        <v>2920</v>
      </c>
      <c r="D576" s="28" t="s">
        <v>2026</v>
      </c>
      <c r="E576" s="11">
        <v>1.21</v>
      </c>
      <c r="F576" s="12">
        <v>72</v>
      </c>
      <c r="G576" s="24"/>
      <c r="H576" s="21">
        <f>'ExpressOpt #'!$G576*'ExpressOpt #'!$E576</f>
        <v>0</v>
      </c>
      <c r="I576" s="22">
        <f>'ExpressOpt #'!$G576*'ExpressOpt #'!$F576</f>
        <v>0</v>
      </c>
      <c r="J576" s="14" t="str">
        <f>IFERROR(IF('ExpressOpt #'!$G576&lt;10,"МИНИМАЛЬНОЕ КОЛИЧЕСТВО 10шт",""),"")</f>
        <v>МИНИМАЛЬНОЕ КОЛИЧЕСТВО 10шт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25">
      <c r="A577" s="15" t="s">
        <v>584</v>
      </c>
      <c r="B577" s="29">
        <v>8806334359980</v>
      </c>
      <c r="C577" s="30" t="s">
        <v>2920</v>
      </c>
      <c r="D577" s="31" t="s">
        <v>2027</v>
      </c>
      <c r="E577" s="16">
        <v>3.3</v>
      </c>
      <c r="F577" s="17">
        <v>188</v>
      </c>
      <c r="G577" s="24"/>
      <c r="H577" s="18">
        <f>'ExpressOpt #'!$G577*'ExpressOpt #'!$E577</f>
        <v>0</v>
      </c>
      <c r="I577" s="19">
        <f>'ExpressOpt #'!$G577*'ExpressOpt #'!$F577</f>
        <v>0</v>
      </c>
      <c r="J577" s="20" t="str">
        <f>IFERROR(IF('ExpressOpt #'!$G577&lt;10,"МИНИМАЛЬНОЕ КОЛИЧЕСТВО 10шт",""),"")</f>
        <v>МИНИМАЛЬНОЕ КОЛИЧЕСТВО 10шт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25">
      <c r="A578" s="10" t="s">
        <v>585</v>
      </c>
      <c r="B578" s="26">
        <v>8806334368494</v>
      </c>
      <c r="C578" s="27" t="s">
        <v>2920</v>
      </c>
      <c r="D578" s="28" t="s">
        <v>2028</v>
      </c>
      <c r="E578" s="11">
        <v>5.81</v>
      </c>
      <c r="F578" s="12">
        <v>226</v>
      </c>
      <c r="G578" s="24"/>
      <c r="H578" s="21">
        <f>'ExpressOpt #'!$G578*'ExpressOpt #'!$E578</f>
        <v>0</v>
      </c>
      <c r="I578" s="22">
        <f>'ExpressOpt #'!$G578*'ExpressOpt #'!$F578</f>
        <v>0</v>
      </c>
      <c r="J578" s="14" t="str">
        <f>IFERROR(IF('ExpressOpt #'!$G578&lt;10,"МИНИМАЛЬНОЕ КОЛИЧЕСТВО 10шт",""),"")</f>
        <v>МИНИМАЛЬНОЕ КОЛИЧЕСТВО 10шт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25">
      <c r="A579" s="15" t="s">
        <v>586</v>
      </c>
      <c r="B579" s="29">
        <v>8806334384234</v>
      </c>
      <c r="C579" s="30" t="s">
        <v>2920</v>
      </c>
      <c r="D579" s="31" t="s">
        <v>2029</v>
      </c>
      <c r="E579" s="16">
        <v>5.0199999999999996</v>
      </c>
      <c r="F579" s="17">
        <v>32</v>
      </c>
      <c r="G579" s="24"/>
      <c r="H579" s="18">
        <f>'ExpressOpt #'!$G579*'ExpressOpt #'!$E579</f>
        <v>0</v>
      </c>
      <c r="I579" s="19">
        <f>'ExpressOpt #'!$G579*'ExpressOpt #'!$F579</f>
        <v>0</v>
      </c>
      <c r="J579" s="20" t="str">
        <f>IFERROR(IF('ExpressOpt #'!$G579&lt;10,"МИНИМАЛЬНОЕ КОЛИЧЕСТВО 10шт",""),"")</f>
        <v>МИНИМАЛЬНОЕ КОЛИЧЕСТВО 10шт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25">
      <c r="A580" s="10" t="s">
        <v>587</v>
      </c>
      <c r="B580" s="26">
        <v>8809655951376</v>
      </c>
      <c r="C580" s="27" t="s">
        <v>2907</v>
      </c>
      <c r="D580" s="28" t="s">
        <v>2030</v>
      </c>
      <c r="E580" s="11">
        <v>5.16</v>
      </c>
      <c r="F580" s="12">
        <v>157</v>
      </c>
      <c r="G580" s="24"/>
      <c r="H580" s="21">
        <f>'ExpressOpt #'!$G580*'ExpressOpt #'!$E580</f>
        <v>0</v>
      </c>
      <c r="I580" s="22">
        <f>'ExpressOpt #'!$G580*'ExpressOpt #'!$F580</f>
        <v>0</v>
      </c>
      <c r="J580" s="14" t="str">
        <f>IFERROR(IF('ExpressOpt #'!$G580&lt;10,"МИНИМАЛЬНОЕ КОЛИЧЕСТВО 10шт",""),"")</f>
        <v>МИНИМАЛЬНОЕ КОЛИЧЕСТВО 10шт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25">
      <c r="A581" s="15" t="s">
        <v>588</v>
      </c>
      <c r="B581" s="29">
        <v>8809655951420</v>
      </c>
      <c r="C581" s="30" t="s">
        <v>2907</v>
      </c>
      <c r="D581" s="31" t="s">
        <v>2031</v>
      </c>
      <c r="E581" s="16">
        <v>0.14000000000000001</v>
      </c>
      <c r="F581" s="17">
        <v>4</v>
      </c>
      <c r="G581" s="24"/>
      <c r="H581" s="18">
        <f>'ExpressOpt #'!$G581*'ExpressOpt #'!$E581</f>
        <v>0</v>
      </c>
      <c r="I581" s="19">
        <f>'ExpressOpt #'!$G581*'ExpressOpt #'!$F581</f>
        <v>0</v>
      </c>
      <c r="J581" s="20" t="str">
        <f>IFERROR(IF('ExpressOpt #'!$G581&lt;10,"МИНИМАЛЬНОЕ КОЛИЧЕСТВО 10шт",""),"")</f>
        <v>МИНИМАЛЬНОЕ КОЛИЧЕСТВО 10шт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25">
      <c r="A582" s="10" t="s">
        <v>589</v>
      </c>
      <c r="B582" s="26">
        <v>8809655951635</v>
      </c>
      <c r="C582" s="27" t="s">
        <v>2907</v>
      </c>
      <c r="D582" s="28" t="s">
        <v>2032</v>
      </c>
      <c r="E582" s="11">
        <v>6.88</v>
      </c>
      <c r="F582" s="12">
        <v>238</v>
      </c>
      <c r="G582" s="24"/>
      <c r="H582" s="21">
        <f>'ExpressOpt #'!$G582*'ExpressOpt #'!$E582</f>
        <v>0</v>
      </c>
      <c r="I582" s="22">
        <f>'ExpressOpt #'!$G582*'ExpressOpt #'!$F582</f>
        <v>0</v>
      </c>
      <c r="J582" s="14" t="str">
        <f>IFERROR(IF('ExpressOpt #'!$G582&lt;10,"МИНИМАЛЬНОЕ КОЛИЧЕСТВО 10шт",""),"")</f>
        <v>МИНИМАЛЬНОЕ КОЛИЧЕСТВО 10шт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25">
      <c r="A583" s="15" t="s">
        <v>590</v>
      </c>
      <c r="B583" s="29">
        <v>8809655950195</v>
      </c>
      <c r="C583" s="30" t="s">
        <v>2907</v>
      </c>
      <c r="D583" s="31" t="s">
        <v>2033</v>
      </c>
      <c r="E583" s="16">
        <v>7.06</v>
      </c>
      <c r="F583" s="17">
        <v>164</v>
      </c>
      <c r="G583" s="24"/>
      <c r="H583" s="18">
        <f>'ExpressOpt #'!$G583*'ExpressOpt #'!$E583</f>
        <v>0</v>
      </c>
      <c r="I583" s="19">
        <f>'ExpressOpt #'!$G583*'ExpressOpt #'!$F583</f>
        <v>0</v>
      </c>
      <c r="J583" s="20" t="str">
        <f>IFERROR(IF('ExpressOpt #'!$G583&lt;10,"МИНИМАЛЬНОЕ КОЛИЧЕСТВО 10шт",""),"")</f>
        <v>МИНИМАЛЬНОЕ КОЛИЧЕСТВО 10шт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25">
      <c r="A584" s="10" t="s">
        <v>591</v>
      </c>
      <c r="B584" s="26">
        <v>8809655950652</v>
      </c>
      <c r="C584" s="27" t="s">
        <v>2907</v>
      </c>
      <c r="D584" s="28" t="s">
        <v>2034</v>
      </c>
      <c r="E584" s="11">
        <v>6.78</v>
      </c>
      <c r="F584" s="12">
        <v>131</v>
      </c>
      <c r="G584" s="24"/>
      <c r="H584" s="21">
        <f>'ExpressOpt #'!$G584*'ExpressOpt #'!$E584</f>
        <v>0</v>
      </c>
      <c r="I584" s="22">
        <f>'ExpressOpt #'!$G584*'ExpressOpt #'!$F584</f>
        <v>0</v>
      </c>
      <c r="J584" s="14" t="str">
        <f>IFERROR(IF('ExpressOpt #'!$G584&lt;10,"МИНИМАЛЬНОЕ КОЛИЧЕСТВО 10шт",""),"")</f>
        <v>МИНИМАЛЬНОЕ КОЛИЧЕСТВО 10шт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25">
      <c r="A585" s="15" t="s">
        <v>592</v>
      </c>
      <c r="B585" s="29">
        <v>8809655951864</v>
      </c>
      <c r="C585" s="30" t="s">
        <v>2907</v>
      </c>
      <c r="D585" s="31" t="s">
        <v>2035</v>
      </c>
      <c r="E585" s="16">
        <v>7.17</v>
      </c>
      <c r="F585" s="17">
        <v>210</v>
      </c>
      <c r="G585" s="24"/>
      <c r="H585" s="18">
        <f>'ExpressOpt #'!$G585*'ExpressOpt #'!$E585</f>
        <v>0</v>
      </c>
      <c r="I585" s="19">
        <f>'ExpressOpt #'!$G585*'ExpressOpt #'!$F585</f>
        <v>0</v>
      </c>
      <c r="J585" s="20" t="str">
        <f>IFERROR(IF('ExpressOpt #'!$G585&lt;10,"МИНИМАЛЬНОЕ КОЛИЧЕСТВО 10шт",""),"")</f>
        <v>МИНИМАЛЬНОЕ КОЛИЧЕСТВО 10шт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25">
      <c r="A586" s="10" t="s">
        <v>593</v>
      </c>
      <c r="B586" s="26">
        <v>8809655951260</v>
      </c>
      <c r="C586" s="27" t="s">
        <v>2907</v>
      </c>
      <c r="D586" s="28" t="s">
        <v>2036</v>
      </c>
      <c r="E586" s="11">
        <v>8.6</v>
      </c>
      <c r="F586" s="12">
        <v>161</v>
      </c>
      <c r="G586" s="24"/>
      <c r="H586" s="21">
        <f>'ExpressOpt #'!$G586*'ExpressOpt #'!$E586</f>
        <v>0</v>
      </c>
      <c r="I586" s="22">
        <f>'ExpressOpt #'!$G586*'ExpressOpt #'!$F586</f>
        <v>0</v>
      </c>
      <c r="J586" s="14" t="str">
        <f>IFERROR(IF('ExpressOpt #'!$G586&lt;10,"МИНИМАЛЬНОЕ КОЛИЧЕСТВО 10шт",""),"")</f>
        <v>МИНИМАЛЬНОЕ КОЛИЧЕСТВО 10шт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25">
      <c r="A587" s="15" t="s">
        <v>594</v>
      </c>
      <c r="B587" s="29">
        <v>8809655951550</v>
      </c>
      <c r="C587" s="30" t="s">
        <v>2907</v>
      </c>
      <c r="D587" s="31" t="s">
        <v>2037</v>
      </c>
      <c r="E587" s="16">
        <v>9.17</v>
      </c>
      <c r="F587" s="17">
        <v>175</v>
      </c>
      <c r="G587" s="24"/>
      <c r="H587" s="18">
        <f>'ExpressOpt #'!$G587*'ExpressOpt #'!$E587</f>
        <v>0</v>
      </c>
      <c r="I587" s="19">
        <f>'ExpressOpt #'!$G587*'ExpressOpt #'!$F587</f>
        <v>0</v>
      </c>
      <c r="J587" s="20" t="str">
        <f>IFERROR(IF('ExpressOpt #'!$G587&lt;10,"МИНИМАЛЬНОЕ КОЛИЧЕСТВО 10шт",""),"")</f>
        <v>МИНИМАЛЬНОЕ КОЛИЧЕСТВО 10шт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25">
      <c r="A588" s="10" t="s">
        <v>595</v>
      </c>
      <c r="B588" s="26">
        <v>8809655951574</v>
      </c>
      <c r="C588" s="27" t="s">
        <v>2907</v>
      </c>
      <c r="D588" s="28" t="s">
        <v>2038</v>
      </c>
      <c r="E588" s="11">
        <v>0.56999999999999995</v>
      </c>
      <c r="F588" s="12">
        <v>2</v>
      </c>
      <c r="G588" s="24"/>
      <c r="H588" s="21">
        <f>'ExpressOpt #'!$G588*'ExpressOpt #'!$E588</f>
        <v>0</v>
      </c>
      <c r="I588" s="22">
        <f>'ExpressOpt #'!$G588*'ExpressOpt #'!$F588</f>
        <v>0</v>
      </c>
      <c r="J588" s="14" t="str">
        <f>IFERROR(IF('ExpressOpt #'!$G588&lt;10,"МИНИМАЛЬНОЕ КОЛИЧЕСТВО 10шт",""),"")</f>
        <v>МИНИМАЛЬНОЕ КОЛИЧЕСТВО 10шт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25">
      <c r="A589" s="15" t="s">
        <v>596</v>
      </c>
      <c r="B589" s="29">
        <v>8809655951208</v>
      </c>
      <c r="C589" s="30" t="s">
        <v>2907</v>
      </c>
      <c r="D589" s="31" t="s">
        <v>2039</v>
      </c>
      <c r="E589" s="16">
        <v>9.68</v>
      </c>
      <c r="F589" s="17">
        <v>106</v>
      </c>
      <c r="G589" s="24"/>
      <c r="H589" s="18">
        <f>'ExpressOpt #'!$G589*'ExpressOpt #'!$E589</f>
        <v>0</v>
      </c>
      <c r="I589" s="19">
        <f>'ExpressOpt #'!$G589*'ExpressOpt #'!$F589</f>
        <v>0</v>
      </c>
      <c r="J589" s="20" t="str">
        <f>IFERROR(IF('ExpressOpt #'!$G589&lt;10,"МИНИМАЛЬНОЕ КОЛИЧЕСТВО 10шт",""),"")</f>
        <v>МИНИМАЛЬНОЕ КОЛИЧЕСТВО 10шт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25">
      <c r="A590" s="10" t="s">
        <v>597</v>
      </c>
      <c r="B590" s="26">
        <v>8809655950317</v>
      </c>
      <c r="C590" s="27" t="s">
        <v>2907</v>
      </c>
      <c r="D590" s="28" t="s">
        <v>2040</v>
      </c>
      <c r="E590" s="11">
        <v>7.17</v>
      </c>
      <c r="F590" s="12">
        <v>170</v>
      </c>
      <c r="G590" s="24"/>
      <c r="H590" s="21">
        <f>'ExpressOpt #'!$G590*'ExpressOpt #'!$E590</f>
        <v>0</v>
      </c>
      <c r="I590" s="22">
        <f>'ExpressOpt #'!$G590*'ExpressOpt #'!$F590</f>
        <v>0</v>
      </c>
      <c r="J590" s="14" t="str">
        <f>IFERROR(IF('ExpressOpt #'!$G590&lt;10,"МИНИМАЛЬНОЕ КОЛИЧЕСТВО 10шт",""),"")</f>
        <v>МИНИМАЛЬНОЕ КОЛИЧЕСТВО 10шт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25">
      <c r="A591" s="15" t="s">
        <v>598</v>
      </c>
      <c r="B591" s="29">
        <v>8809655950928</v>
      </c>
      <c r="C591" s="30" t="s">
        <v>2907</v>
      </c>
      <c r="D591" s="31" t="s">
        <v>2041</v>
      </c>
      <c r="E591" s="16">
        <v>1.43</v>
      </c>
      <c r="F591" s="17">
        <v>22</v>
      </c>
      <c r="G591" s="24"/>
      <c r="H591" s="18">
        <f>'ExpressOpt #'!$G591*'ExpressOpt #'!$E591</f>
        <v>0</v>
      </c>
      <c r="I591" s="19">
        <f>'ExpressOpt #'!$G591*'ExpressOpt #'!$F591</f>
        <v>0</v>
      </c>
      <c r="J591" s="20" t="str">
        <f>IFERROR(IF('ExpressOpt #'!$G591&lt;10,"МИНИМАЛЬНОЕ КОЛИЧЕСТВО 10шт",""),"")</f>
        <v>МИНИМАЛЬНОЕ КОЛИЧЕСТВО 10шт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25">
      <c r="A592" s="10" t="s">
        <v>599</v>
      </c>
      <c r="B592" s="26">
        <v>8809655950560</v>
      </c>
      <c r="C592" s="27" t="s">
        <v>2907</v>
      </c>
      <c r="D592" s="28" t="s">
        <v>2042</v>
      </c>
      <c r="E592" s="11">
        <v>9.67</v>
      </c>
      <c r="F592" s="12">
        <v>92</v>
      </c>
      <c r="G592" s="24"/>
      <c r="H592" s="21">
        <f>'ExpressOpt #'!$G592*'ExpressOpt #'!$E592</f>
        <v>0</v>
      </c>
      <c r="I592" s="22">
        <f>'ExpressOpt #'!$G592*'ExpressOpt #'!$F592</f>
        <v>0</v>
      </c>
      <c r="J592" s="14" t="str">
        <f>IFERROR(IF('ExpressOpt #'!$G592&lt;10,"МИНИМАЛЬНОЕ КОЛИЧЕСТВО 10шт",""),"")</f>
        <v>МИНИМАЛЬНОЕ КОЛИЧЕСТВО 10шт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25">
      <c r="A593" s="15" t="s">
        <v>600</v>
      </c>
      <c r="B593" s="29">
        <v>8809655951314</v>
      </c>
      <c r="C593" s="30" t="s">
        <v>2907</v>
      </c>
      <c r="D593" s="31" t="s">
        <v>2043</v>
      </c>
      <c r="E593" s="16">
        <v>5.73</v>
      </c>
      <c r="F593" s="17">
        <v>83</v>
      </c>
      <c r="G593" s="24"/>
      <c r="H593" s="18">
        <f>'ExpressOpt #'!$G593*'ExpressOpt #'!$E593</f>
        <v>0</v>
      </c>
      <c r="I593" s="19">
        <f>'ExpressOpt #'!$G593*'ExpressOpt #'!$F593</f>
        <v>0</v>
      </c>
      <c r="J593" s="20" t="str">
        <f>IFERROR(IF('ExpressOpt #'!$G593&lt;10,"МИНИМАЛЬНОЕ КОЛИЧЕСТВО 10шт",""),"")</f>
        <v>МИНИМАЛЬНОЕ КОЛИЧЕСТВО 10шт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25">
      <c r="A594" s="10" t="s">
        <v>601</v>
      </c>
      <c r="B594" s="26">
        <v>8809186283854</v>
      </c>
      <c r="C594" s="27" t="s">
        <v>2907</v>
      </c>
      <c r="D594" s="28" t="s">
        <v>2044</v>
      </c>
      <c r="E594" s="11">
        <v>6.94</v>
      </c>
      <c r="F594" s="12">
        <v>92</v>
      </c>
      <c r="G594" s="24"/>
      <c r="H594" s="21">
        <f>'ExpressOpt #'!$G594*'ExpressOpt #'!$E594</f>
        <v>0</v>
      </c>
      <c r="I594" s="22">
        <f>'ExpressOpt #'!$G594*'ExpressOpt #'!$F594</f>
        <v>0</v>
      </c>
      <c r="J594" s="14" t="str">
        <f>IFERROR(IF('ExpressOpt #'!$G594&lt;10,"МИНИМАЛЬНОЕ КОЛИЧЕСТВО 10шт",""),"")</f>
        <v>МИНИМАЛЬНОЕ КОЛИЧЕСТВО 10шт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25">
      <c r="A595" s="15" t="s">
        <v>602</v>
      </c>
      <c r="B595" s="29">
        <v>8809186283854</v>
      </c>
      <c r="C595" s="30" t="s">
        <v>2907</v>
      </c>
      <c r="D595" s="31" t="s">
        <v>2045</v>
      </c>
      <c r="E595" s="16">
        <v>8.0299999999999994</v>
      </c>
      <c r="F595" s="17">
        <v>92</v>
      </c>
      <c r="G595" s="24"/>
      <c r="H595" s="18">
        <f>'ExpressOpt #'!$G595*'ExpressOpt #'!$E595</f>
        <v>0</v>
      </c>
      <c r="I595" s="19">
        <f>'ExpressOpt #'!$G595*'ExpressOpt #'!$F595</f>
        <v>0</v>
      </c>
      <c r="J595" s="20" t="str">
        <f>IFERROR(IF('ExpressOpt #'!$G595&lt;10,"МИНИМАЛЬНОЕ КОЛИЧЕСТВО 10шт",""),"")</f>
        <v>МИНИМАЛЬНОЕ КОЛИЧЕСТВО 10шт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25">
      <c r="A596" s="10" t="s">
        <v>603</v>
      </c>
      <c r="B596" s="26">
        <v>8809655950133</v>
      </c>
      <c r="C596" s="27" t="s">
        <v>2907</v>
      </c>
      <c r="D596" s="28" t="s">
        <v>2046</v>
      </c>
      <c r="E596" s="11">
        <v>6.69</v>
      </c>
      <c r="F596" s="12">
        <v>91</v>
      </c>
      <c r="G596" s="24"/>
      <c r="H596" s="21">
        <f>'ExpressOpt #'!$G596*'ExpressOpt #'!$E596</f>
        <v>0</v>
      </c>
      <c r="I596" s="22">
        <f>'ExpressOpt #'!$G596*'ExpressOpt #'!$F596</f>
        <v>0</v>
      </c>
      <c r="J596" s="14" t="str">
        <f>IFERROR(IF('ExpressOpt #'!$G596&lt;10,"МИНИМАЛЬНОЕ КОЛИЧЕСТВО 10шт",""),"")</f>
        <v>МИНИМАЛЬНОЕ КОЛИЧЕСТВО 10шт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25">
      <c r="A597" s="15" t="s">
        <v>604</v>
      </c>
      <c r="B597" s="29">
        <v>8809655950577</v>
      </c>
      <c r="C597" s="30" t="s">
        <v>2907</v>
      </c>
      <c r="D597" s="31" t="s">
        <v>2047</v>
      </c>
      <c r="E597" s="16">
        <v>9.67</v>
      </c>
      <c r="F597" s="17">
        <v>92</v>
      </c>
      <c r="G597" s="24"/>
      <c r="H597" s="18">
        <f>'ExpressOpt #'!$G597*'ExpressOpt #'!$E597</f>
        <v>0</v>
      </c>
      <c r="I597" s="19">
        <f>'ExpressOpt #'!$G597*'ExpressOpt #'!$F597</f>
        <v>0</v>
      </c>
      <c r="J597" s="20" t="str">
        <f>IFERROR(IF('ExpressOpt #'!$G597&lt;10,"МИНИМАЛЬНОЕ КОЛИЧЕСТВО 10шт",""),"")</f>
        <v>МИНИМАЛЬНОЕ КОЛИЧЕСТВО 10шт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25">
      <c r="A598" s="10" t="s">
        <v>605</v>
      </c>
      <c r="B598" s="26">
        <v>8809655950188</v>
      </c>
      <c r="C598" s="27" t="s">
        <v>2907</v>
      </c>
      <c r="D598" s="28" t="s">
        <v>2048</v>
      </c>
      <c r="E598" s="11">
        <v>6.04</v>
      </c>
      <c r="F598" s="12">
        <v>300</v>
      </c>
      <c r="G598" s="24"/>
      <c r="H598" s="21">
        <f>'ExpressOpt #'!$G598*'ExpressOpt #'!$E598</f>
        <v>0</v>
      </c>
      <c r="I598" s="22">
        <f>'ExpressOpt #'!$G598*'ExpressOpt #'!$F598</f>
        <v>0</v>
      </c>
      <c r="J598" s="14" t="str">
        <f>IFERROR(IF('ExpressOpt #'!$G598&lt;10,"МИНИМАЛЬНОЕ КОЛИЧЕСТВО 10шт",""),"")</f>
        <v>МИНИМАЛЬНОЕ КОЛИЧЕСТВО 10шт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25">
      <c r="A599" s="15" t="s">
        <v>606</v>
      </c>
      <c r="B599" s="29">
        <v>8809655950188</v>
      </c>
      <c r="C599" s="30" t="s">
        <v>2907</v>
      </c>
      <c r="D599" s="31" t="s">
        <v>2048</v>
      </c>
      <c r="E599" s="16">
        <v>5.73</v>
      </c>
      <c r="F599" s="17">
        <v>300</v>
      </c>
      <c r="G599" s="24"/>
      <c r="H599" s="18">
        <f>'ExpressOpt #'!$G599*'ExpressOpt #'!$E599</f>
        <v>0</v>
      </c>
      <c r="I599" s="19">
        <f>'ExpressOpt #'!$G599*'ExpressOpt #'!$F599</f>
        <v>0</v>
      </c>
      <c r="J599" s="20" t="str">
        <f>IFERROR(IF('ExpressOpt #'!$G599&lt;10,"МИНИМАЛЬНОЕ КОЛИЧЕСТВО 10шт",""),"")</f>
        <v>МИНИМАЛЬНОЕ КОЛИЧЕСТВО 10шт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25">
      <c r="A600" s="10" t="s">
        <v>607</v>
      </c>
      <c r="B600" s="26">
        <v>8809655950348</v>
      </c>
      <c r="C600" s="27" t="s">
        <v>2907</v>
      </c>
      <c r="D600" s="28" t="s">
        <v>2049</v>
      </c>
      <c r="E600" s="11">
        <v>6.66</v>
      </c>
      <c r="F600" s="12">
        <v>330</v>
      </c>
      <c r="G600" s="24"/>
      <c r="H600" s="21">
        <f>'ExpressOpt #'!$G600*'ExpressOpt #'!$E600</f>
        <v>0</v>
      </c>
      <c r="I600" s="22">
        <f>'ExpressOpt #'!$G600*'ExpressOpt #'!$F600</f>
        <v>0</v>
      </c>
      <c r="J600" s="14" t="str">
        <f>IFERROR(IF('ExpressOpt #'!$G600&lt;10,"МИНИМАЛЬНОЕ КОЛИЧЕСТВО 10шт",""),"")</f>
        <v>МИНИМАЛЬНОЕ КОЛИЧЕСТВО 10шт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25">
      <c r="A601" s="15" t="s">
        <v>608</v>
      </c>
      <c r="B601" s="29">
        <v>8809655950416</v>
      </c>
      <c r="C601" s="30" t="s">
        <v>2907</v>
      </c>
      <c r="D601" s="31" t="s">
        <v>2050</v>
      </c>
      <c r="E601" s="16">
        <v>6.82</v>
      </c>
      <c r="F601" s="17">
        <v>330</v>
      </c>
      <c r="G601" s="24"/>
      <c r="H601" s="18">
        <f>'ExpressOpt #'!$G601*'ExpressOpt #'!$E601</f>
        <v>0</v>
      </c>
      <c r="I601" s="19">
        <f>'ExpressOpt #'!$G601*'ExpressOpt #'!$F601</f>
        <v>0</v>
      </c>
      <c r="J601" s="20" t="str">
        <f>IFERROR(IF('ExpressOpt #'!$G601&lt;10,"МИНИМАЛЬНОЕ КОЛИЧЕСТВО 10шт",""),"")</f>
        <v>МИНИМАЛЬНОЕ КОЛИЧЕСТВО 10шт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25">
      <c r="A602" s="10" t="s">
        <v>609</v>
      </c>
      <c r="B602" s="26">
        <v>8809655951529</v>
      </c>
      <c r="C602" s="27" t="s">
        <v>2907</v>
      </c>
      <c r="D602" s="28" t="s">
        <v>2051</v>
      </c>
      <c r="E602" s="11">
        <v>3.44</v>
      </c>
      <c r="F602" s="12">
        <v>47</v>
      </c>
      <c r="G602" s="24"/>
      <c r="H602" s="21">
        <f>'ExpressOpt #'!$G602*'ExpressOpt #'!$E602</f>
        <v>0</v>
      </c>
      <c r="I602" s="22">
        <f>'ExpressOpt #'!$G602*'ExpressOpt #'!$F602</f>
        <v>0</v>
      </c>
      <c r="J602" s="14" t="str">
        <f>IFERROR(IF('ExpressOpt #'!$G602&lt;10,"МИНИМАЛЬНОЕ КОЛИЧЕСТВО 10шт",""),"")</f>
        <v>МИНИМАЛЬНОЕ КОЛИЧЕСТВО 10шт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25">
      <c r="A603" s="15" t="s">
        <v>610</v>
      </c>
      <c r="B603" s="29">
        <v>8809655950898</v>
      </c>
      <c r="C603" s="30" t="s">
        <v>2907</v>
      </c>
      <c r="D603" s="31" t="s">
        <v>2052</v>
      </c>
      <c r="E603" s="16">
        <v>7.85</v>
      </c>
      <c r="F603" s="17">
        <v>246</v>
      </c>
      <c r="G603" s="24"/>
      <c r="H603" s="18">
        <f>'ExpressOpt #'!$G603*'ExpressOpt #'!$E603</f>
        <v>0</v>
      </c>
      <c r="I603" s="19">
        <f>'ExpressOpt #'!$G603*'ExpressOpt #'!$F603</f>
        <v>0</v>
      </c>
      <c r="J603" s="20" t="str">
        <f>IFERROR(IF('ExpressOpt #'!$G603&lt;10,"МИНИМАЛЬНОЕ КОЛИЧЕСТВО 10шт",""),"")</f>
        <v>МИНИМАЛЬНОЕ КОЛИЧЕСТВО 10шт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25">
      <c r="A604" s="10" t="s">
        <v>611</v>
      </c>
      <c r="B604" s="26">
        <v>8809655951345</v>
      </c>
      <c r="C604" s="27" t="s">
        <v>2907</v>
      </c>
      <c r="D604" s="28" t="s">
        <v>2053</v>
      </c>
      <c r="E604" s="11">
        <v>5.73</v>
      </c>
      <c r="F604" s="12">
        <v>120</v>
      </c>
      <c r="G604" s="24"/>
      <c r="H604" s="21">
        <f>'ExpressOpt #'!$G604*'ExpressOpt #'!$E604</f>
        <v>0</v>
      </c>
      <c r="I604" s="22">
        <f>'ExpressOpt #'!$G604*'ExpressOpt #'!$F604</f>
        <v>0</v>
      </c>
      <c r="J604" s="14" t="str">
        <f>IFERROR(IF('ExpressOpt #'!$G604&lt;10,"МИНИМАЛЬНОЕ КОЛИЧЕСТВО 10шт",""),"")</f>
        <v>МИНИМАЛЬНОЕ КОЛИЧЕСТВО 10шт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25">
      <c r="A605" s="15" t="s">
        <v>612</v>
      </c>
      <c r="B605" s="29">
        <v>8809655951345</v>
      </c>
      <c r="C605" s="30" t="s">
        <v>2907</v>
      </c>
      <c r="D605" s="31" t="s">
        <v>2054</v>
      </c>
      <c r="E605" s="16">
        <v>11.46</v>
      </c>
      <c r="F605" s="17">
        <v>240</v>
      </c>
      <c r="G605" s="24"/>
      <c r="H605" s="18">
        <f>'ExpressOpt #'!$G605*'ExpressOpt #'!$E605</f>
        <v>0</v>
      </c>
      <c r="I605" s="19">
        <f>'ExpressOpt #'!$G605*'ExpressOpt #'!$F605</f>
        <v>0</v>
      </c>
      <c r="J605" s="20" t="str">
        <f>IFERROR(IF('ExpressOpt #'!$G605&lt;10,"МИНИМАЛЬНОЕ КОЛИЧЕСТВО 10шт",""),"")</f>
        <v>МИНИМАЛЬНОЕ КОЛИЧЕСТВО 10шт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25">
      <c r="A606" s="10" t="s">
        <v>613</v>
      </c>
      <c r="B606" s="26">
        <v>8809655951338</v>
      </c>
      <c r="C606" s="27" t="s">
        <v>2907</v>
      </c>
      <c r="D606" s="28" t="s">
        <v>2055</v>
      </c>
      <c r="E606" s="11">
        <v>0.56999999999999995</v>
      </c>
      <c r="F606" s="12">
        <v>2</v>
      </c>
      <c r="G606" s="24"/>
      <c r="H606" s="21">
        <f>'ExpressOpt #'!$G606*'ExpressOpt #'!$E606</f>
        <v>0</v>
      </c>
      <c r="I606" s="22">
        <f>'ExpressOpt #'!$G606*'ExpressOpt #'!$F606</f>
        <v>0</v>
      </c>
      <c r="J606" s="14" t="str">
        <f>IFERROR(IF('ExpressOpt #'!$G606&lt;10,"МИНИМАЛЬНОЕ КОЛИЧЕСТВО 10шт",""),"")</f>
        <v>МИНИМАЛЬНОЕ КОЛИЧЕСТВО 10шт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25">
      <c r="A607" s="15" t="s">
        <v>614</v>
      </c>
      <c r="B607" s="29">
        <v>8809655951420</v>
      </c>
      <c r="C607" s="30" t="s">
        <v>2907</v>
      </c>
      <c r="D607" s="31" t="s">
        <v>2056</v>
      </c>
      <c r="E607" s="16">
        <v>0.14000000000000001</v>
      </c>
      <c r="F607" s="17">
        <v>4</v>
      </c>
      <c r="G607" s="24"/>
      <c r="H607" s="18">
        <f>'ExpressOpt #'!$G607*'ExpressOpt #'!$E607</f>
        <v>0</v>
      </c>
      <c r="I607" s="19">
        <f>'ExpressOpt #'!$G607*'ExpressOpt #'!$F607</f>
        <v>0</v>
      </c>
      <c r="J607" s="20" t="str">
        <f>IFERROR(IF('ExpressOpt #'!$G607&lt;10,"МИНИМАЛЬНОЕ КОЛИЧЕСТВО 10шт",""),"")</f>
        <v>МИНИМАЛЬНОЕ КОЛИЧЕСТВО 10шт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25">
      <c r="A608" s="10" t="s">
        <v>615</v>
      </c>
      <c r="B608" s="26">
        <v>8809655950331</v>
      </c>
      <c r="C608" s="27" t="s">
        <v>2907</v>
      </c>
      <c r="D608" s="28" t="s">
        <v>2057</v>
      </c>
      <c r="E608" s="11">
        <v>6.14</v>
      </c>
      <c r="F608" s="12">
        <v>76</v>
      </c>
      <c r="G608" s="24"/>
      <c r="H608" s="21">
        <f>'ExpressOpt #'!$G608*'ExpressOpt #'!$E608</f>
        <v>0</v>
      </c>
      <c r="I608" s="22">
        <f>'ExpressOpt #'!$G608*'ExpressOpt #'!$F608</f>
        <v>0</v>
      </c>
      <c r="J608" s="14" t="str">
        <f>IFERROR(IF('ExpressOpt #'!$G608&lt;10,"МИНИМАЛЬНОЕ КОЛИЧЕСТВО 10шт",""),"")</f>
        <v>МИНИМАЛЬНОЕ КОЛИЧЕСТВО 10шт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25">
      <c r="A609" s="15" t="s">
        <v>616</v>
      </c>
      <c r="B609" s="29">
        <v>8809655950645</v>
      </c>
      <c r="C609" s="30" t="s">
        <v>2907</v>
      </c>
      <c r="D609" s="31" t="s">
        <v>2058</v>
      </c>
      <c r="E609" s="16">
        <v>6.14</v>
      </c>
      <c r="F609" s="17">
        <v>76</v>
      </c>
      <c r="G609" s="24"/>
      <c r="H609" s="18">
        <f>'ExpressOpt #'!$G609*'ExpressOpt #'!$E609</f>
        <v>0</v>
      </c>
      <c r="I609" s="19">
        <f>'ExpressOpt #'!$G609*'ExpressOpt #'!$F609</f>
        <v>0</v>
      </c>
      <c r="J609" s="20" t="str">
        <f>IFERROR(IF('ExpressOpt #'!$G609&lt;10,"МИНИМАЛЬНОЕ КОЛИЧЕСТВО 10шт",""),"")</f>
        <v>МИНИМАЛЬНОЕ КОЛИЧЕСТВО 10шт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25">
      <c r="A610" s="10" t="s">
        <v>617</v>
      </c>
      <c r="B610" s="26">
        <v>8809655950638</v>
      </c>
      <c r="C610" s="27" t="s">
        <v>2907</v>
      </c>
      <c r="D610" s="28" t="s">
        <v>2059</v>
      </c>
      <c r="E610" s="11">
        <v>6.14</v>
      </c>
      <c r="F610" s="12">
        <v>76</v>
      </c>
      <c r="G610" s="24"/>
      <c r="H610" s="21">
        <f>'ExpressOpt #'!$G610*'ExpressOpt #'!$E610</f>
        <v>0</v>
      </c>
      <c r="I610" s="22">
        <f>'ExpressOpt #'!$G610*'ExpressOpt #'!$F610</f>
        <v>0</v>
      </c>
      <c r="J610" s="14" t="str">
        <f>IFERROR(IF('ExpressOpt #'!$G610&lt;10,"МИНИМАЛЬНОЕ КОЛИЧЕСТВО 10шт",""),"")</f>
        <v>МИНИМАЛЬНОЕ КОЛИЧЕСТВО 10шт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25">
      <c r="A611" s="15" t="s">
        <v>618</v>
      </c>
      <c r="B611" s="29">
        <v>8806334355593</v>
      </c>
      <c r="C611" s="30" t="s">
        <v>2920</v>
      </c>
      <c r="D611" s="31" t="s">
        <v>2060</v>
      </c>
      <c r="E611" s="16">
        <v>2.4300000000000002</v>
      </c>
      <c r="F611" s="17">
        <v>46</v>
      </c>
      <c r="G611" s="24"/>
      <c r="H611" s="18">
        <f>'ExpressOpt #'!$G611*'ExpressOpt #'!$E611</f>
        <v>0</v>
      </c>
      <c r="I611" s="19">
        <f>'ExpressOpt #'!$G611*'ExpressOpt #'!$F611</f>
        <v>0</v>
      </c>
      <c r="J611" s="20" t="str">
        <f>IFERROR(IF('ExpressOpt #'!$G611&lt;10,"МИНИМАЛЬНОЕ КОЛИЧЕСТВО 10шт",""),"")</f>
        <v>МИНИМАЛЬНОЕ КОЛИЧЕСТВО 10шт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25">
      <c r="A612" s="10" t="s">
        <v>619</v>
      </c>
      <c r="B612" s="26">
        <v>8806334355111</v>
      </c>
      <c r="C612" s="27" t="s">
        <v>2920</v>
      </c>
      <c r="D612" s="28" t="s">
        <v>2061</v>
      </c>
      <c r="E612" s="11">
        <v>2.4300000000000002</v>
      </c>
      <c r="F612" s="12">
        <v>44</v>
      </c>
      <c r="G612" s="24"/>
      <c r="H612" s="21">
        <f>'ExpressOpt #'!$G612*'ExpressOpt #'!$E612</f>
        <v>0</v>
      </c>
      <c r="I612" s="22">
        <f>'ExpressOpt #'!$G612*'ExpressOpt #'!$F612</f>
        <v>0</v>
      </c>
      <c r="J612" s="14" t="str">
        <f>IFERROR(IF('ExpressOpt #'!$G612&lt;10,"МИНИМАЛЬНОЕ КОЛИЧЕСТВО 10шт",""),"")</f>
        <v>МИНИМАЛЬНОЕ КОЛИЧЕСТВО 10шт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25">
      <c r="A613" s="15" t="s">
        <v>620</v>
      </c>
      <c r="B613" s="29">
        <v>8806334355586</v>
      </c>
      <c r="C613" s="30" t="s">
        <v>2920</v>
      </c>
      <c r="D613" s="31" t="s">
        <v>2062</v>
      </c>
      <c r="E613" s="16">
        <v>2.4300000000000002</v>
      </c>
      <c r="F613" s="17">
        <v>46</v>
      </c>
      <c r="G613" s="24"/>
      <c r="H613" s="18">
        <f>'ExpressOpt #'!$G613*'ExpressOpt #'!$E613</f>
        <v>0</v>
      </c>
      <c r="I613" s="19">
        <f>'ExpressOpt #'!$G613*'ExpressOpt #'!$F613</f>
        <v>0</v>
      </c>
      <c r="J613" s="20" t="str">
        <f>IFERROR(IF('ExpressOpt #'!$G613&lt;10,"МИНИМАЛЬНОЕ КОЛИЧЕСТВО 10шт",""),"")</f>
        <v>МИНИМАЛЬНОЕ КОЛИЧЕСТВО 10шт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25">
      <c r="A614" s="10" t="s">
        <v>621</v>
      </c>
      <c r="B614" s="26">
        <v>8809481762320</v>
      </c>
      <c r="C614" s="27" t="s">
        <v>2921</v>
      </c>
      <c r="D614" s="28" t="s">
        <v>2063</v>
      </c>
      <c r="E614" s="11">
        <v>7.33</v>
      </c>
      <c r="F614" s="12">
        <v>53</v>
      </c>
      <c r="G614" s="24"/>
      <c r="H614" s="21">
        <f>'ExpressOpt #'!$G614*'ExpressOpt #'!$E614</f>
        <v>0</v>
      </c>
      <c r="I614" s="22">
        <f>'ExpressOpt #'!$G614*'ExpressOpt #'!$F614</f>
        <v>0</v>
      </c>
      <c r="J614" s="14" t="str">
        <f>IFERROR(IF('ExpressOpt #'!$G614&lt;10,"МИНИМАЛЬНОЕ КОЛИЧЕСТВО 10шт",""),"")</f>
        <v>МИНИМАЛЬНОЕ КОЛИЧЕСТВО 10шт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25">
      <c r="A615" s="15" t="s">
        <v>622</v>
      </c>
      <c r="B615" s="29">
        <v>8809481762337</v>
      </c>
      <c r="C615" s="30" t="s">
        <v>2921</v>
      </c>
      <c r="D615" s="31" t="s">
        <v>2064</v>
      </c>
      <c r="E615" s="16">
        <v>7.33</v>
      </c>
      <c r="F615" s="17">
        <v>53</v>
      </c>
      <c r="G615" s="24"/>
      <c r="H615" s="18">
        <f>'ExpressOpt #'!$G615*'ExpressOpt #'!$E615</f>
        <v>0</v>
      </c>
      <c r="I615" s="19">
        <f>'ExpressOpt #'!$G615*'ExpressOpt #'!$F615</f>
        <v>0</v>
      </c>
      <c r="J615" s="20" t="str">
        <f>IFERROR(IF('ExpressOpt #'!$G615&lt;10,"МИНИМАЛЬНОЕ КОЛИЧЕСТВО 10шт",""),"")</f>
        <v>МИНИМАЛЬНОЕ КОЛИЧЕСТВО 10шт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25">
      <c r="A616" s="10" t="s">
        <v>623</v>
      </c>
      <c r="B616" s="26">
        <v>8809481761903</v>
      </c>
      <c r="C616" s="27" t="s">
        <v>2921</v>
      </c>
      <c r="D616" s="28" t="s">
        <v>2065</v>
      </c>
      <c r="E616" s="11">
        <v>7.33</v>
      </c>
      <c r="F616" s="12">
        <v>53</v>
      </c>
      <c r="G616" s="24"/>
      <c r="H616" s="21">
        <f>'ExpressOpt #'!$G616*'ExpressOpt #'!$E616</f>
        <v>0</v>
      </c>
      <c r="I616" s="22">
        <f>'ExpressOpt #'!$G616*'ExpressOpt #'!$F616</f>
        <v>0</v>
      </c>
      <c r="J616" s="14" t="str">
        <f>IFERROR(IF('ExpressOpt #'!$G616&lt;10,"МИНИМАЛЬНОЕ КОЛИЧЕСТВО 10шт",""),"")</f>
        <v>МИНИМАЛЬНОЕ КОЛИЧЕСТВО 10шт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25">
      <c r="A617" s="15" t="s">
        <v>624</v>
      </c>
      <c r="B617" s="29">
        <v>8809481761910</v>
      </c>
      <c r="C617" s="30" t="s">
        <v>2921</v>
      </c>
      <c r="D617" s="31" t="s">
        <v>2066</v>
      </c>
      <c r="E617" s="16">
        <v>7.33</v>
      </c>
      <c r="F617" s="17">
        <v>53</v>
      </c>
      <c r="G617" s="24"/>
      <c r="H617" s="18">
        <f>'ExpressOpt #'!$G617*'ExpressOpt #'!$E617</f>
        <v>0</v>
      </c>
      <c r="I617" s="19">
        <f>'ExpressOpt #'!$G617*'ExpressOpt #'!$F617</f>
        <v>0</v>
      </c>
      <c r="J617" s="20" t="str">
        <f>IFERROR(IF('ExpressOpt #'!$G617&lt;10,"МИНИМАЛЬНОЕ КОЛИЧЕСТВО 10шт",""),"")</f>
        <v>МИНИМАЛЬНОЕ КОЛИЧЕСТВО 10шт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25">
      <c r="A618" s="10" t="s">
        <v>625</v>
      </c>
      <c r="B618" s="26">
        <v>8809481761927</v>
      </c>
      <c r="C618" s="27" t="s">
        <v>2921</v>
      </c>
      <c r="D618" s="28" t="s">
        <v>2067</v>
      </c>
      <c r="E618" s="11">
        <v>7.33</v>
      </c>
      <c r="F618" s="12">
        <v>53</v>
      </c>
      <c r="G618" s="24"/>
      <c r="H618" s="21">
        <f>'ExpressOpt #'!$G618*'ExpressOpt #'!$E618</f>
        <v>0</v>
      </c>
      <c r="I618" s="22">
        <f>'ExpressOpt #'!$G618*'ExpressOpt #'!$F618</f>
        <v>0</v>
      </c>
      <c r="J618" s="14" t="str">
        <f>IFERROR(IF('ExpressOpt #'!$G618&lt;10,"МИНИМАЛЬНОЕ КОЛИЧЕСТВО 10шт",""),"")</f>
        <v>МИНИМАЛЬНОЕ КОЛИЧЕСТВО 10шт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25">
      <c r="A619" s="15" t="s">
        <v>626</v>
      </c>
      <c r="B619" s="29">
        <v>8809481762344</v>
      </c>
      <c r="C619" s="30" t="s">
        <v>2921</v>
      </c>
      <c r="D619" s="31" t="s">
        <v>2068</v>
      </c>
      <c r="E619" s="16">
        <v>7.33</v>
      </c>
      <c r="F619" s="17">
        <v>53</v>
      </c>
      <c r="G619" s="24"/>
      <c r="H619" s="18">
        <f>'ExpressOpt #'!$G619*'ExpressOpt #'!$E619</f>
        <v>0</v>
      </c>
      <c r="I619" s="19">
        <f>'ExpressOpt #'!$G619*'ExpressOpt #'!$F619</f>
        <v>0</v>
      </c>
      <c r="J619" s="20" t="str">
        <f>IFERROR(IF('ExpressOpt #'!$G619&lt;10,"МИНИМАЛЬНОЕ КОЛИЧЕСТВО 10шт",""),"")</f>
        <v>МИНИМАЛЬНОЕ КОЛИЧЕСТВО 10шт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25">
      <c r="A620" s="10" t="s">
        <v>627</v>
      </c>
      <c r="B620" s="26">
        <v>8809481762351</v>
      </c>
      <c r="C620" s="27" t="s">
        <v>2921</v>
      </c>
      <c r="D620" s="28" t="s">
        <v>2069</v>
      </c>
      <c r="E620" s="11">
        <v>7.33</v>
      </c>
      <c r="F620" s="12">
        <v>53</v>
      </c>
      <c r="G620" s="24"/>
      <c r="H620" s="21">
        <f>'ExpressOpt #'!$G620*'ExpressOpt #'!$E620</f>
        <v>0</v>
      </c>
      <c r="I620" s="22">
        <f>'ExpressOpt #'!$G620*'ExpressOpt #'!$F620</f>
        <v>0</v>
      </c>
      <c r="J620" s="14" t="str">
        <f>IFERROR(IF('ExpressOpt #'!$G620&lt;10,"МИНИМАЛЬНОЕ КОЛИЧЕСТВО 10шт",""),"")</f>
        <v>МИНИМАЛЬНОЕ КОЛИЧЕСТВО 10шт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25">
      <c r="A621" s="15" t="s">
        <v>628</v>
      </c>
      <c r="B621" s="29">
        <v>8809481762146</v>
      </c>
      <c r="C621" s="30" t="s">
        <v>2921</v>
      </c>
      <c r="D621" s="31" t="s">
        <v>2070</v>
      </c>
      <c r="E621" s="16">
        <v>7.33</v>
      </c>
      <c r="F621" s="17">
        <v>53</v>
      </c>
      <c r="G621" s="24"/>
      <c r="H621" s="18">
        <f>'ExpressOpt #'!$G621*'ExpressOpt #'!$E621</f>
        <v>0</v>
      </c>
      <c r="I621" s="19">
        <f>'ExpressOpt #'!$G621*'ExpressOpt #'!$F621</f>
        <v>0</v>
      </c>
      <c r="J621" s="20" t="str">
        <f>IFERROR(IF('ExpressOpt #'!$G621&lt;10,"МИНИМАЛЬНОЕ КОЛИЧЕСТВО 10шт",""),"")</f>
        <v>МИНИМАЛЬНОЕ КОЛИЧЕСТВО 10шт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25">
      <c r="A622" s="10" t="s">
        <v>629</v>
      </c>
      <c r="B622" s="26">
        <v>8809481760548</v>
      </c>
      <c r="C622" s="27" t="s">
        <v>2921</v>
      </c>
      <c r="D622" s="28" t="s">
        <v>2071</v>
      </c>
      <c r="E622" s="11">
        <v>4.6500000000000004</v>
      </c>
      <c r="F622" s="12">
        <v>197</v>
      </c>
      <c r="G622" s="24"/>
      <c r="H622" s="21">
        <f>'ExpressOpt #'!$G622*'ExpressOpt #'!$E622</f>
        <v>0</v>
      </c>
      <c r="I622" s="22">
        <f>'ExpressOpt #'!$G622*'ExpressOpt #'!$F622</f>
        <v>0</v>
      </c>
      <c r="J622" s="14" t="str">
        <f>IFERROR(IF('ExpressOpt #'!$G622&lt;10,"МИНИМАЛЬНОЕ КОЛИЧЕСТВО 10шт",""),"")</f>
        <v>МИНИМАЛЬНОЕ КОЛИЧЕСТВО 10шт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25">
      <c r="A623" s="15" t="s">
        <v>630</v>
      </c>
      <c r="B623" s="29">
        <v>8809481761507</v>
      </c>
      <c r="C623" s="30" t="s">
        <v>2921</v>
      </c>
      <c r="D623" s="31" t="s">
        <v>2072</v>
      </c>
      <c r="E623" s="16">
        <v>0.43</v>
      </c>
      <c r="F623" s="17">
        <v>11</v>
      </c>
      <c r="G623" s="24"/>
      <c r="H623" s="18">
        <f>'ExpressOpt #'!$G623*'ExpressOpt #'!$E623</f>
        <v>0</v>
      </c>
      <c r="I623" s="19">
        <f>'ExpressOpt #'!$G623*'ExpressOpt #'!$F623</f>
        <v>0</v>
      </c>
      <c r="J623" s="20" t="str">
        <f>IFERROR(IF('ExpressOpt #'!$G623&lt;10,"МИНИМАЛЬНОЕ КОЛИЧЕСТВО 10шт",""),"")</f>
        <v>МИНИМАЛЬНОЕ КОЛИЧЕСТВО 10шт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25">
      <c r="A624" s="10" t="s">
        <v>631</v>
      </c>
      <c r="B624" s="26">
        <v>8809481762122</v>
      </c>
      <c r="C624" s="27" t="s">
        <v>2921</v>
      </c>
      <c r="D624" s="28" t="s">
        <v>2073</v>
      </c>
      <c r="E624" s="11">
        <v>0.53</v>
      </c>
      <c r="F624" s="12">
        <v>11</v>
      </c>
      <c r="G624" s="24"/>
      <c r="H624" s="21">
        <f>'ExpressOpt #'!$G624*'ExpressOpt #'!$E624</f>
        <v>0</v>
      </c>
      <c r="I624" s="22">
        <f>'ExpressOpt #'!$G624*'ExpressOpt #'!$F624</f>
        <v>0</v>
      </c>
      <c r="J624" s="14" t="str">
        <f>IFERROR(IF('ExpressOpt #'!$G624&lt;10,"МИНИМАЛЬНОЕ КОЛИЧЕСТВО 10шт",""),"")</f>
        <v>МИНИМАЛЬНОЕ КОЛИЧЕСТВО 10шт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25">
      <c r="A625" s="15" t="s">
        <v>632</v>
      </c>
      <c r="B625" s="29">
        <v>8809481762313</v>
      </c>
      <c r="C625" s="30" t="s">
        <v>2921</v>
      </c>
      <c r="D625" s="31" t="s">
        <v>2074</v>
      </c>
      <c r="E625" s="16">
        <v>5.42</v>
      </c>
      <c r="F625" s="17">
        <v>176</v>
      </c>
      <c r="G625" s="24"/>
      <c r="H625" s="18">
        <f>'ExpressOpt #'!$G625*'ExpressOpt #'!$E625</f>
        <v>0</v>
      </c>
      <c r="I625" s="19">
        <f>'ExpressOpt #'!$G625*'ExpressOpt #'!$F625</f>
        <v>0</v>
      </c>
      <c r="J625" s="20" t="str">
        <f>IFERROR(IF('ExpressOpt #'!$G625&lt;10,"МИНИМАЛЬНОЕ КОЛИЧЕСТВО 10шт",""),"")</f>
        <v>МИНИМАЛЬНОЕ КОЛИЧЕСТВО 10шт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25">
      <c r="A626" s="10" t="s">
        <v>633</v>
      </c>
      <c r="B626" s="26">
        <v>8809481760722</v>
      </c>
      <c r="C626" s="27" t="s">
        <v>2921</v>
      </c>
      <c r="D626" s="28" t="s">
        <v>2075</v>
      </c>
      <c r="E626" s="11">
        <v>4</v>
      </c>
      <c r="F626" s="12">
        <v>195</v>
      </c>
      <c r="G626" s="24"/>
      <c r="H626" s="21">
        <f>'ExpressOpt #'!$G626*'ExpressOpt #'!$E626</f>
        <v>0</v>
      </c>
      <c r="I626" s="22">
        <f>'ExpressOpt #'!$G626*'ExpressOpt #'!$F626</f>
        <v>0</v>
      </c>
      <c r="J626" s="14" t="str">
        <f>IFERROR(IF('ExpressOpt #'!$G626&lt;10,"МИНИМАЛЬНОЕ КОЛИЧЕСТВО 10шт",""),"")</f>
        <v>МИНИМАЛЬНОЕ КОЛИЧЕСТВО 10шт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25">
      <c r="A627" s="15" t="s">
        <v>634</v>
      </c>
      <c r="B627" s="29">
        <v>8809481761996</v>
      </c>
      <c r="C627" s="30" t="s">
        <v>2921</v>
      </c>
      <c r="D627" s="31" t="s">
        <v>2076</v>
      </c>
      <c r="E627" s="16">
        <v>7.81</v>
      </c>
      <c r="F627" s="17">
        <v>206</v>
      </c>
      <c r="G627" s="24"/>
      <c r="H627" s="18">
        <f>'ExpressOpt #'!$G627*'ExpressOpt #'!$E627</f>
        <v>0</v>
      </c>
      <c r="I627" s="19">
        <f>'ExpressOpt #'!$G627*'ExpressOpt #'!$F627</f>
        <v>0</v>
      </c>
      <c r="J627" s="20" t="str">
        <f>IFERROR(IF('ExpressOpt #'!$G627&lt;10,"МИНИМАЛЬНОЕ КОЛИЧЕСТВО 10шт",""),"")</f>
        <v>МИНИМАЛЬНОЕ КОЛИЧЕСТВО 10шт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25">
      <c r="A628" s="10" t="s">
        <v>635</v>
      </c>
      <c r="B628" s="26">
        <v>8809481760678</v>
      </c>
      <c r="C628" s="27" t="s">
        <v>2921</v>
      </c>
      <c r="D628" s="28" t="s">
        <v>2077</v>
      </c>
      <c r="E628" s="11">
        <v>6.97</v>
      </c>
      <c r="F628" s="12">
        <v>206</v>
      </c>
      <c r="G628" s="24"/>
      <c r="H628" s="21">
        <f>'ExpressOpt #'!$G628*'ExpressOpt #'!$E628</f>
        <v>0</v>
      </c>
      <c r="I628" s="22">
        <f>'ExpressOpt #'!$G628*'ExpressOpt #'!$F628</f>
        <v>0</v>
      </c>
      <c r="J628" s="14" t="str">
        <f>IFERROR(IF('ExpressOpt #'!$G628&lt;10,"МИНИМАЛЬНОЕ КОЛИЧЕСТВО 10шт",""),"")</f>
        <v>МИНИМАЛЬНОЕ КОЛИЧЕСТВО 10шт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25">
      <c r="A629" s="15" t="s">
        <v>636</v>
      </c>
      <c r="B629" s="29">
        <v>8809481760678</v>
      </c>
      <c r="C629" s="30" t="s">
        <v>2921</v>
      </c>
      <c r="D629" s="31" t="s">
        <v>2078</v>
      </c>
      <c r="E629" s="16">
        <v>6.97</v>
      </c>
      <c r="F629" s="17">
        <v>210</v>
      </c>
      <c r="G629" s="24"/>
      <c r="H629" s="18">
        <f>'ExpressOpt #'!$G629*'ExpressOpt #'!$E629</f>
        <v>0</v>
      </c>
      <c r="I629" s="19">
        <f>'ExpressOpt #'!$G629*'ExpressOpt #'!$F629</f>
        <v>0</v>
      </c>
      <c r="J629" s="20" t="str">
        <f>IFERROR(IF('ExpressOpt #'!$G629&lt;10,"МИНИМАЛЬНОЕ КОЛИЧЕСТВО 10шт",""),"")</f>
        <v>МИНИМАЛЬНОЕ КОЛИЧЕСТВО 10шт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25">
      <c r="A630" s="10" t="s">
        <v>637</v>
      </c>
      <c r="B630" s="26">
        <v>8809481761811</v>
      </c>
      <c r="C630" s="27" t="s">
        <v>2921</v>
      </c>
      <c r="D630" s="28" t="s">
        <v>2079</v>
      </c>
      <c r="E630" s="11">
        <v>4.7699999999999996</v>
      </c>
      <c r="F630" s="12">
        <v>198</v>
      </c>
      <c r="G630" s="24"/>
      <c r="H630" s="21">
        <f>'ExpressOpt #'!$G630*'ExpressOpt #'!$E630</f>
        <v>0</v>
      </c>
      <c r="I630" s="22">
        <f>'ExpressOpt #'!$G630*'ExpressOpt #'!$F630</f>
        <v>0</v>
      </c>
      <c r="J630" s="14" t="str">
        <f>IFERROR(IF('ExpressOpt #'!$G630&lt;10,"МИНИМАЛЬНОЕ КОЛИЧЕСТВО 10шт",""),"")</f>
        <v>МИНИМАЛЬНОЕ КОЛИЧЕСТВО 10шт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25">
      <c r="A631" s="15" t="s">
        <v>638</v>
      </c>
      <c r="B631" s="29">
        <v>8809481762405</v>
      </c>
      <c r="C631" s="30" t="s">
        <v>2921</v>
      </c>
      <c r="D631" s="31" t="s">
        <v>2080</v>
      </c>
      <c r="E631" s="16">
        <v>6.66</v>
      </c>
      <c r="F631" s="17">
        <v>262</v>
      </c>
      <c r="G631" s="24"/>
      <c r="H631" s="18">
        <f>'ExpressOpt #'!$G631*'ExpressOpt #'!$E631</f>
        <v>0</v>
      </c>
      <c r="I631" s="19">
        <f>'ExpressOpt #'!$G631*'ExpressOpt #'!$F631</f>
        <v>0</v>
      </c>
      <c r="J631" s="20" t="str">
        <f>IFERROR(IF('ExpressOpt #'!$G631&lt;10,"МИНИМАЛЬНОЕ КОЛИЧЕСТВО 10шт",""),"")</f>
        <v>МИНИМАЛЬНОЕ КОЛИЧЕСТВО 10шт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25">
      <c r="A632" s="10" t="s">
        <v>639</v>
      </c>
      <c r="B632" s="26">
        <v>8809481762542</v>
      </c>
      <c r="C632" s="27" t="s">
        <v>2921</v>
      </c>
      <c r="D632" s="28" t="s">
        <v>2081</v>
      </c>
      <c r="E632" s="11">
        <v>5.3</v>
      </c>
      <c r="F632" s="12">
        <v>175</v>
      </c>
      <c r="G632" s="24"/>
      <c r="H632" s="21">
        <f>'ExpressOpt #'!$G632*'ExpressOpt #'!$E632</f>
        <v>0</v>
      </c>
      <c r="I632" s="22">
        <f>'ExpressOpt #'!$G632*'ExpressOpt #'!$F632</f>
        <v>0</v>
      </c>
      <c r="J632" s="14" t="str">
        <f>IFERROR(IF('ExpressOpt #'!$G632&lt;10,"МИНИМАЛЬНОЕ КОЛИЧЕСТВО 10шт",""),"")</f>
        <v>МИНИМАЛЬНОЕ КОЛИЧЕСТВО 10шт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25">
      <c r="A633" s="15" t="s">
        <v>640</v>
      </c>
      <c r="B633" s="29">
        <v>8809481760524</v>
      </c>
      <c r="C633" s="30" t="s">
        <v>2921</v>
      </c>
      <c r="D633" s="31" t="s">
        <v>2082</v>
      </c>
      <c r="E633" s="16">
        <v>3.9</v>
      </c>
      <c r="F633" s="17">
        <v>22</v>
      </c>
      <c r="G633" s="24"/>
      <c r="H633" s="18">
        <f>'ExpressOpt #'!$G633*'ExpressOpt #'!$E633</f>
        <v>0</v>
      </c>
      <c r="I633" s="19">
        <f>'ExpressOpt #'!$G633*'ExpressOpt #'!$F633</f>
        <v>0</v>
      </c>
      <c r="J633" s="20" t="str">
        <f>IFERROR(IF('ExpressOpt #'!$G633&lt;10,"МИНИМАЛЬНОЕ КОЛИЧЕСТВО 10шт",""),"")</f>
        <v>МИНИМАЛЬНОЕ КОЛИЧЕСТВО 10шт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25">
      <c r="A634" s="10" t="s">
        <v>641</v>
      </c>
      <c r="B634" s="26">
        <v>8809481762429</v>
      </c>
      <c r="C634" s="27" t="s">
        <v>2921</v>
      </c>
      <c r="D634" s="28" t="s">
        <v>2083</v>
      </c>
      <c r="E634" s="11">
        <v>4.45</v>
      </c>
      <c r="F634" s="12">
        <v>25</v>
      </c>
      <c r="G634" s="24"/>
      <c r="H634" s="21">
        <f>'ExpressOpt #'!$G634*'ExpressOpt #'!$E634</f>
        <v>0</v>
      </c>
      <c r="I634" s="22">
        <f>'ExpressOpt #'!$G634*'ExpressOpt #'!$F634</f>
        <v>0</v>
      </c>
      <c r="J634" s="14" t="str">
        <f>IFERROR(IF('ExpressOpt #'!$G634&lt;10,"МИНИМАЛЬНОЕ КОЛИЧЕСТВО 10шт",""),"")</f>
        <v>МИНИМАЛЬНОЕ КОЛИЧЕСТВО 10шт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25">
      <c r="A635" s="15" t="s">
        <v>642</v>
      </c>
      <c r="B635" s="29">
        <v>8809481762436</v>
      </c>
      <c r="C635" s="30" t="s">
        <v>2921</v>
      </c>
      <c r="D635" s="31" t="s">
        <v>2084</v>
      </c>
      <c r="E635" s="16">
        <v>4.45</v>
      </c>
      <c r="F635" s="17">
        <v>25</v>
      </c>
      <c r="G635" s="24"/>
      <c r="H635" s="18">
        <f>'ExpressOpt #'!$G635*'ExpressOpt #'!$E635</f>
        <v>0</v>
      </c>
      <c r="I635" s="19">
        <f>'ExpressOpt #'!$G635*'ExpressOpt #'!$F635</f>
        <v>0</v>
      </c>
      <c r="J635" s="20" t="str">
        <f>IFERROR(IF('ExpressOpt #'!$G635&lt;10,"МИНИМАЛЬНОЕ КОЛИЧЕСТВО 10шт",""),"")</f>
        <v>МИНИМАЛЬНОЕ КОЛИЧЕСТВО 10шт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25">
      <c r="A636" s="10" t="s">
        <v>643</v>
      </c>
      <c r="B636" s="26">
        <v>8809481762009</v>
      </c>
      <c r="C636" s="27" t="s">
        <v>2921</v>
      </c>
      <c r="D636" s="28" t="s">
        <v>2085</v>
      </c>
      <c r="E636" s="11">
        <v>3.9</v>
      </c>
      <c r="F636" s="12">
        <v>22</v>
      </c>
      <c r="G636" s="24"/>
      <c r="H636" s="21">
        <f>'ExpressOpt #'!$G636*'ExpressOpt #'!$E636</f>
        <v>0</v>
      </c>
      <c r="I636" s="22">
        <f>'ExpressOpt #'!$G636*'ExpressOpt #'!$F636</f>
        <v>0</v>
      </c>
      <c r="J636" s="14" t="str">
        <f>IFERROR(IF('ExpressOpt #'!$G636&lt;10,"МИНИМАЛЬНОЕ КОЛИЧЕСТВО 10шт",""),"")</f>
        <v>МИНИМАЛЬНОЕ КОЛИЧЕСТВО 10шт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25">
      <c r="A637" s="15" t="s">
        <v>644</v>
      </c>
      <c r="B637" s="29">
        <v>8809481762054</v>
      </c>
      <c r="C637" s="30" t="s">
        <v>2921</v>
      </c>
      <c r="D637" s="31" t="s">
        <v>2086</v>
      </c>
      <c r="E637" s="16">
        <v>4.18</v>
      </c>
      <c r="F637" s="17">
        <v>28</v>
      </c>
      <c r="G637" s="24"/>
      <c r="H637" s="18">
        <f>'ExpressOpt #'!$G637*'ExpressOpt #'!$E637</f>
        <v>0</v>
      </c>
      <c r="I637" s="19">
        <f>'ExpressOpt #'!$G637*'ExpressOpt #'!$F637</f>
        <v>0</v>
      </c>
      <c r="J637" s="20" t="str">
        <f>IFERROR(IF('ExpressOpt #'!$G637&lt;10,"МИНИМАЛЬНОЕ КОЛИЧЕСТВО 10шт",""),"")</f>
        <v>МИНИМАЛЬНОЕ КОЛИЧЕСТВО 10шт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25">
      <c r="A638" s="10" t="s">
        <v>645</v>
      </c>
      <c r="B638" s="26">
        <v>8809481762481</v>
      </c>
      <c r="C638" s="27" t="s">
        <v>2921</v>
      </c>
      <c r="D638" s="28" t="s">
        <v>2087</v>
      </c>
      <c r="E638" s="11">
        <v>4.45</v>
      </c>
      <c r="F638" s="12">
        <v>50</v>
      </c>
      <c r="G638" s="24"/>
      <c r="H638" s="21">
        <f>'ExpressOpt #'!$G638*'ExpressOpt #'!$E638</f>
        <v>0</v>
      </c>
      <c r="I638" s="22">
        <f>'ExpressOpt #'!$G638*'ExpressOpt #'!$F638</f>
        <v>0</v>
      </c>
      <c r="J638" s="14" t="str">
        <f>IFERROR(IF('ExpressOpt #'!$G638&lt;10,"МИНИМАЛЬНОЕ КОЛИЧЕСТВО 10шт",""),"")</f>
        <v>МИНИМАЛЬНОЕ КОЛИЧЕСТВО 10шт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25">
      <c r="A639" s="15" t="s">
        <v>646</v>
      </c>
      <c r="B639" s="29">
        <v>8809481762368</v>
      </c>
      <c r="C639" s="30" t="s">
        <v>2921</v>
      </c>
      <c r="D639" s="31" t="s">
        <v>2088</v>
      </c>
      <c r="E639" s="16">
        <v>4.45</v>
      </c>
      <c r="F639" s="17">
        <v>50</v>
      </c>
      <c r="G639" s="24"/>
      <c r="H639" s="18">
        <f>'ExpressOpt #'!$G639*'ExpressOpt #'!$E639</f>
        <v>0</v>
      </c>
      <c r="I639" s="19">
        <f>'ExpressOpt #'!$G639*'ExpressOpt #'!$F639</f>
        <v>0</v>
      </c>
      <c r="J639" s="20" t="str">
        <f>IFERROR(IF('ExpressOpt #'!$G639&lt;10,"МИНИМАЛЬНОЕ КОЛИЧЕСТВО 10шт",""),"")</f>
        <v>МИНИМАЛЬНОЕ КОЛИЧЕСТВО 10шт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25">
      <c r="A640" s="10" t="s">
        <v>647</v>
      </c>
      <c r="B640" s="26">
        <v>8809481762375</v>
      </c>
      <c r="C640" s="27" t="s">
        <v>2921</v>
      </c>
      <c r="D640" s="28" t="s">
        <v>2089</v>
      </c>
      <c r="E640" s="11">
        <v>4.45</v>
      </c>
      <c r="F640" s="12">
        <v>50</v>
      </c>
      <c r="G640" s="24"/>
      <c r="H640" s="21">
        <f>'ExpressOpt #'!$G640*'ExpressOpt #'!$E640</f>
        <v>0</v>
      </c>
      <c r="I640" s="22">
        <f>'ExpressOpt #'!$G640*'ExpressOpt #'!$F640</f>
        <v>0</v>
      </c>
      <c r="J640" s="14" t="str">
        <f>IFERROR(IF('ExpressOpt #'!$G640&lt;10,"МИНИМАЛЬНОЕ КОЛИЧЕСТВО 10шт",""),"")</f>
        <v>МИНИМАЛЬНОЕ КОЛИЧЕСТВО 10шт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25">
      <c r="A641" s="15" t="s">
        <v>648</v>
      </c>
      <c r="B641" s="29">
        <v>8809481762382</v>
      </c>
      <c r="C641" s="30" t="s">
        <v>2921</v>
      </c>
      <c r="D641" s="31" t="s">
        <v>2090</v>
      </c>
      <c r="E641" s="16">
        <v>4.45</v>
      </c>
      <c r="F641" s="17">
        <v>50</v>
      </c>
      <c r="G641" s="24"/>
      <c r="H641" s="18">
        <f>'ExpressOpt #'!$G641*'ExpressOpt #'!$E641</f>
        <v>0</v>
      </c>
      <c r="I641" s="19">
        <f>'ExpressOpt #'!$G641*'ExpressOpt #'!$F641</f>
        <v>0</v>
      </c>
      <c r="J641" s="20" t="str">
        <f>IFERROR(IF('ExpressOpt #'!$G641&lt;10,"МИНИМАЛЬНОЕ КОЛИЧЕСТВО 10шт",""),"")</f>
        <v>МИНИМАЛЬНОЕ КОЛИЧЕСТВО 10шт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25">
      <c r="A642" s="10" t="s">
        <v>649</v>
      </c>
      <c r="B642" s="26">
        <v>8809481762498</v>
      </c>
      <c r="C642" s="27" t="s">
        <v>2921</v>
      </c>
      <c r="D642" s="28" t="s">
        <v>2091</v>
      </c>
      <c r="E642" s="11">
        <v>4.45</v>
      </c>
      <c r="F642" s="12">
        <v>50</v>
      </c>
      <c r="G642" s="24"/>
      <c r="H642" s="21">
        <f>'ExpressOpt #'!$G642*'ExpressOpt #'!$E642</f>
        <v>0</v>
      </c>
      <c r="I642" s="22">
        <f>'ExpressOpt #'!$G642*'ExpressOpt #'!$F642</f>
        <v>0</v>
      </c>
      <c r="J642" s="14" t="str">
        <f>IFERROR(IF('ExpressOpt #'!$G642&lt;10,"МИНИМАЛЬНОЕ КОЛИЧЕСТВО 10шт",""),"")</f>
        <v>МИНИМАЛЬНОЕ КОЛИЧЕСТВО 10шт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25">
      <c r="A643" s="15" t="s">
        <v>650</v>
      </c>
      <c r="B643" s="29">
        <v>8809481762474</v>
      </c>
      <c r="C643" s="30" t="s">
        <v>2921</v>
      </c>
      <c r="D643" s="31" t="s">
        <v>2092</v>
      </c>
      <c r="E643" s="16">
        <v>4.45</v>
      </c>
      <c r="F643" s="17">
        <v>50</v>
      </c>
      <c r="G643" s="24"/>
      <c r="H643" s="18">
        <f>'ExpressOpt #'!$G643*'ExpressOpt #'!$E643</f>
        <v>0</v>
      </c>
      <c r="I643" s="19">
        <f>'ExpressOpt #'!$G643*'ExpressOpt #'!$F643</f>
        <v>0</v>
      </c>
      <c r="J643" s="20" t="str">
        <f>IFERROR(IF('ExpressOpt #'!$G643&lt;10,"МИНИМАЛЬНОЕ КОЛИЧЕСТВО 10шт",""),"")</f>
        <v>МИНИМАЛЬНОЕ КОЛИЧЕСТВО 10шт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25">
      <c r="A644" s="10" t="s">
        <v>651</v>
      </c>
      <c r="B644" s="26">
        <v>8809481762566</v>
      </c>
      <c r="C644" s="27" t="s">
        <v>2921</v>
      </c>
      <c r="D644" s="28" t="s">
        <v>2093</v>
      </c>
      <c r="E644" s="11">
        <v>7.65</v>
      </c>
      <c r="F644" s="12">
        <v>504</v>
      </c>
      <c r="G644" s="24"/>
      <c r="H644" s="21">
        <f>'ExpressOpt #'!$G644*'ExpressOpt #'!$E644</f>
        <v>0</v>
      </c>
      <c r="I644" s="22">
        <f>'ExpressOpt #'!$G644*'ExpressOpt #'!$F644</f>
        <v>0</v>
      </c>
      <c r="J644" s="14" t="str">
        <f>IFERROR(IF('ExpressOpt #'!$G644&lt;10,"МИНИМАЛЬНОЕ КОЛИЧЕСТВО 10шт",""),"")</f>
        <v>МИНИМАЛЬНОЕ КОЛИЧЕСТВО 10шт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25">
      <c r="A645" s="15" t="s">
        <v>652</v>
      </c>
      <c r="B645" s="29">
        <v>8809481762573</v>
      </c>
      <c r="C645" s="30" t="s">
        <v>2921</v>
      </c>
      <c r="D645" s="31" t="s">
        <v>2094</v>
      </c>
      <c r="E645" s="16">
        <v>6.48</v>
      </c>
      <c r="F645" s="17">
        <v>190</v>
      </c>
      <c r="G645" s="24"/>
      <c r="H645" s="18">
        <f>'ExpressOpt #'!$G645*'ExpressOpt #'!$E645</f>
        <v>0</v>
      </c>
      <c r="I645" s="19">
        <f>'ExpressOpt #'!$G645*'ExpressOpt #'!$F645</f>
        <v>0</v>
      </c>
      <c r="J645" s="20" t="str">
        <f>IFERROR(IF('ExpressOpt #'!$G645&lt;10,"МИНИМАЛЬНОЕ КОЛИЧЕСТВО 10шт",""),"")</f>
        <v>МИНИМАЛЬНОЕ КОЛИЧЕСТВО 10шт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25">
      <c r="A646" s="10" t="s">
        <v>653</v>
      </c>
      <c r="B646" s="26">
        <v>8809481760470</v>
      </c>
      <c r="C646" s="27" t="s">
        <v>2921</v>
      </c>
      <c r="D646" s="28" t="s">
        <v>2095</v>
      </c>
      <c r="E646" s="11">
        <v>13.96</v>
      </c>
      <c r="F646" s="12">
        <v>124</v>
      </c>
      <c r="G646" s="24"/>
      <c r="H646" s="21">
        <f>'ExpressOpt #'!$G646*'ExpressOpt #'!$E646</f>
        <v>0</v>
      </c>
      <c r="I646" s="22">
        <f>'ExpressOpt #'!$G646*'ExpressOpt #'!$F646</f>
        <v>0</v>
      </c>
      <c r="J646" s="14" t="str">
        <f>IFERROR(IF('ExpressOpt #'!$G646&lt;10,"МИНИМАЛЬНОЕ КОЛИЧЕСТВО 10шт",""),"")</f>
        <v>МИНИМАЛЬНОЕ КОЛИЧЕСТВО 10шт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25">
      <c r="A647" s="15" t="s">
        <v>654</v>
      </c>
      <c r="B647" s="29">
        <v>8809481760487</v>
      </c>
      <c r="C647" s="30" t="s">
        <v>2921</v>
      </c>
      <c r="D647" s="31" t="s">
        <v>2096</v>
      </c>
      <c r="E647" s="16">
        <v>13.96</v>
      </c>
      <c r="F647" s="17">
        <v>124</v>
      </c>
      <c r="G647" s="24"/>
      <c r="H647" s="18">
        <f>'ExpressOpt #'!$G647*'ExpressOpt #'!$E647</f>
        <v>0</v>
      </c>
      <c r="I647" s="19">
        <f>'ExpressOpt #'!$G647*'ExpressOpt #'!$F647</f>
        <v>0</v>
      </c>
      <c r="J647" s="20" t="str">
        <f>IFERROR(IF('ExpressOpt #'!$G647&lt;10,"МИНИМАЛЬНОЕ КОЛИЧЕСТВО 10шт",""),"")</f>
        <v>МИНИМАЛЬНОЕ КОЛИЧЕСТВО 10шт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25">
      <c r="A648" s="10" t="s">
        <v>655</v>
      </c>
      <c r="B648" s="26">
        <v>8809481762511</v>
      </c>
      <c r="C648" s="27" t="s">
        <v>2921</v>
      </c>
      <c r="D648" s="28" t="s">
        <v>2097</v>
      </c>
      <c r="E648" s="11">
        <v>11.85</v>
      </c>
      <c r="F648" s="12">
        <v>125</v>
      </c>
      <c r="G648" s="24"/>
      <c r="H648" s="21">
        <f>'ExpressOpt #'!$G648*'ExpressOpt #'!$E648</f>
        <v>0</v>
      </c>
      <c r="I648" s="22">
        <f>'ExpressOpt #'!$G648*'ExpressOpt #'!$F648</f>
        <v>0</v>
      </c>
      <c r="J648" s="14" t="str">
        <f>IFERROR(IF('ExpressOpt #'!$G648&lt;10,"МИНИМАЛЬНОЕ КОЛИЧЕСТВО 10шт",""),"")</f>
        <v>МИНИМАЛЬНОЕ КОЛИЧЕСТВО 10шт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25">
      <c r="A649" s="15" t="s">
        <v>656</v>
      </c>
      <c r="B649" s="29">
        <v>8809481760463</v>
      </c>
      <c r="C649" s="30" t="s">
        <v>2921</v>
      </c>
      <c r="D649" s="31" t="s">
        <v>2098</v>
      </c>
      <c r="E649" s="16">
        <v>7.67</v>
      </c>
      <c r="F649" s="17">
        <v>72</v>
      </c>
      <c r="G649" s="24"/>
      <c r="H649" s="18">
        <f>'ExpressOpt #'!$G649*'ExpressOpt #'!$E649</f>
        <v>0</v>
      </c>
      <c r="I649" s="19">
        <f>'ExpressOpt #'!$G649*'ExpressOpt #'!$F649</f>
        <v>0</v>
      </c>
      <c r="J649" s="20" t="str">
        <f>IFERROR(IF('ExpressOpt #'!$G649&lt;10,"МИНИМАЛЬНОЕ КОЛИЧЕСТВО 10шт",""),"")</f>
        <v>МИНИМАЛЬНОЕ КОЛИЧЕСТВО 10шт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25">
      <c r="A650" s="10" t="s">
        <v>657</v>
      </c>
      <c r="B650" s="26">
        <v>8809481761873</v>
      </c>
      <c r="C650" s="27" t="s">
        <v>2921</v>
      </c>
      <c r="D650" s="28" t="s">
        <v>2099</v>
      </c>
      <c r="E650" s="11">
        <v>5.53</v>
      </c>
      <c r="F650" s="12">
        <v>48</v>
      </c>
      <c r="G650" s="24"/>
      <c r="H650" s="21">
        <f>'ExpressOpt #'!$G650*'ExpressOpt #'!$E650</f>
        <v>0</v>
      </c>
      <c r="I650" s="22">
        <f>'ExpressOpt #'!$G650*'ExpressOpt #'!$F650</f>
        <v>0</v>
      </c>
      <c r="J650" s="14" t="str">
        <f>IFERROR(IF('ExpressOpt #'!$G650&lt;10,"МИНИМАЛЬНОЕ КОЛИЧЕСТВО 10шт",""),"")</f>
        <v>МИНИМАЛЬНОЕ КОЛИЧЕСТВО 10шт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25">
      <c r="A651" s="15" t="s">
        <v>658</v>
      </c>
      <c r="B651" s="29">
        <v>8809481761347</v>
      </c>
      <c r="C651" s="30" t="s">
        <v>2921</v>
      </c>
      <c r="D651" s="31" t="s">
        <v>2100</v>
      </c>
      <c r="E651" s="16">
        <v>3.04</v>
      </c>
      <c r="F651" s="17">
        <v>15</v>
      </c>
      <c r="G651" s="24"/>
      <c r="H651" s="18">
        <f>'ExpressOpt #'!$G651*'ExpressOpt #'!$E651</f>
        <v>0</v>
      </c>
      <c r="I651" s="19">
        <f>'ExpressOpt #'!$G651*'ExpressOpt #'!$F651</f>
        <v>0</v>
      </c>
      <c r="J651" s="20" t="str">
        <f>IFERROR(IF('ExpressOpt #'!$G651&lt;10,"МИНИМАЛЬНОЕ КОЛИЧЕСТВО 10шт",""),"")</f>
        <v>МИНИМАЛЬНОЕ КОЛИЧЕСТВО 10шт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25">
      <c r="A652" s="10" t="s">
        <v>659</v>
      </c>
      <c r="B652" s="26">
        <v>8809481762115</v>
      </c>
      <c r="C652" s="27" t="s">
        <v>2921</v>
      </c>
      <c r="D652" s="28" t="s">
        <v>2101</v>
      </c>
      <c r="E652" s="11">
        <v>5</v>
      </c>
      <c r="F652" s="12">
        <v>210</v>
      </c>
      <c r="G652" s="24"/>
      <c r="H652" s="21">
        <f>'ExpressOpt #'!$G652*'ExpressOpt #'!$E652</f>
        <v>0</v>
      </c>
      <c r="I652" s="22">
        <f>'ExpressOpt #'!$G652*'ExpressOpt #'!$F652</f>
        <v>0</v>
      </c>
      <c r="J652" s="14" t="str">
        <f>IFERROR(IF('ExpressOpt #'!$G652&lt;10,"МИНИМАЛЬНОЕ КОЛИЧЕСТВО 10шт",""),"")</f>
        <v>МИНИМАЛЬНОЕ КОЛИЧЕСТВО 10шт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25">
      <c r="A653" s="15" t="s">
        <v>660</v>
      </c>
      <c r="B653" s="29">
        <v>8809481760906</v>
      </c>
      <c r="C653" s="30" t="s">
        <v>2921</v>
      </c>
      <c r="D653" s="31" t="s">
        <v>2102</v>
      </c>
      <c r="E653" s="16">
        <v>8.18</v>
      </c>
      <c r="F653" s="17">
        <v>232</v>
      </c>
      <c r="G653" s="24"/>
      <c r="H653" s="18">
        <f>'ExpressOpt #'!$G653*'ExpressOpt #'!$E653</f>
        <v>0</v>
      </c>
      <c r="I653" s="19">
        <f>'ExpressOpt #'!$G653*'ExpressOpt #'!$F653</f>
        <v>0</v>
      </c>
      <c r="J653" s="20" t="str">
        <f>IFERROR(IF('ExpressOpt #'!$G653&lt;10,"МИНИМАЛЬНОЕ КОЛИЧЕСТВО 10шт",""),"")</f>
        <v>МИНИМАЛЬНОЕ КОЛИЧЕСТВО 10шт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25">
      <c r="A654" s="10" t="s">
        <v>661</v>
      </c>
      <c r="B654" s="26">
        <v>8809481762528</v>
      </c>
      <c r="C654" s="27" t="s">
        <v>2921</v>
      </c>
      <c r="D654" s="28" t="s">
        <v>2103</v>
      </c>
      <c r="E654" s="11">
        <v>5.58</v>
      </c>
      <c r="F654" s="12">
        <v>105</v>
      </c>
      <c r="G654" s="24"/>
      <c r="H654" s="21">
        <f>'ExpressOpt #'!$G654*'ExpressOpt #'!$E654</f>
        <v>0</v>
      </c>
      <c r="I654" s="22">
        <f>'ExpressOpt #'!$G654*'ExpressOpt #'!$F654</f>
        <v>0</v>
      </c>
      <c r="J654" s="14" t="str">
        <f>IFERROR(IF('ExpressOpt #'!$G654&lt;10,"МИНИМАЛЬНОЕ КОЛИЧЕСТВО 10шт",""),"")</f>
        <v>МИНИМАЛЬНОЕ КОЛИЧЕСТВО 10шт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25">
      <c r="A655" s="15" t="s">
        <v>662</v>
      </c>
      <c r="B655" s="29">
        <v>8809481762535</v>
      </c>
      <c r="C655" s="30" t="s">
        <v>2921</v>
      </c>
      <c r="D655" s="31" t="s">
        <v>2104</v>
      </c>
      <c r="E655" s="16">
        <v>11.33</v>
      </c>
      <c r="F655" s="17">
        <v>198</v>
      </c>
      <c r="G655" s="24"/>
      <c r="H655" s="18">
        <f>'ExpressOpt #'!$G655*'ExpressOpt #'!$E655</f>
        <v>0</v>
      </c>
      <c r="I655" s="19">
        <f>'ExpressOpt #'!$G655*'ExpressOpt #'!$F655</f>
        <v>0</v>
      </c>
      <c r="J655" s="20" t="str">
        <f>IFERROR(IF('ExpressOpt #'!$G655&lt;10,"МИНИМАЛЬНОЕ КОЛИЧЕСТВО 10шт",""),"")</f>
        <v>МИНИМАЛЬНОЕ КОЛИЧЕСТВО 10шт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25">
      <c r="A656" s="10" t="s">
        <v>663</v>
      </c>
      <c r="B656" s="26">
        <v>8809481760890</v>
      </c>
      <c r="C656" s="27" t="s">
        <v>2921</v>
      </c>
      <c r="D656" s="28" t="s">
        <v>2105</v>
      </c>
      <c r="E656" s="11">
        <v>11.99</v>
      </c>
      <c r="F656" s="12">
        <v>200</v>
      </c>
      <c r="G656" s="24"/>
      <c r="H656" s="21">
        <f>'ExpressOpt #'!$G656*'ExpressOpt #'!$E656</f>
        <v>0</v>
      </c>
      <c r="I656" s="22">
        <f>'ExpressOpt #'!$G656*'ExpressOpt #'!$F656</f>
        <v>0</v>
      </c>
      <c r="J656" s="14" t="str">
        <f>IFERROR(IF('ExpressOpt #'!$G656&lt;10,"МИНИМАЛЬНОЕ КОЛИЧЕСТВО 10шт",""),"")</f>
        <v>МИНИМАЛЬНОЕ КОЛИЧЕСТВО 10шт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25">
      <c r="A657" s="15" t="s">
        <v>664</v>
      </c>
      <c r="B657" s="29">
        <v>8809481760883</v>
      </c>
      <c r="C657" s="30" t="s">
        <v>2921</v>
      </c>
      <c r="D657" s="31" t="s">
        <v>2106</v>
      </c>
      <c r="E657" s="16">
        <v>5.1100000000000003</v>
      </c>
      <c r="F657" s="17">
        <v>196</v>
      </c>
      <c r="G657" s="24"/>
      <c r="H657" s="18">
        <f>'ExpressOpt #'!$G657*'ExpressOpt #'!$E657</f>
        <v>0</v>
      </c>
      <c r="I657" s="19">
        <f>'ExpressOpt #'!$G657*'ExpressOpt #'!$F657</f>
        <v>0</v>
      </c>
      <c r="J657" s="20" t="str">
        <f>IFERROR(IF('ExpressOpt #'!$G657&lt;10,"МИНИМАЛЬНОЕ КОЛИЧЕСТВО 10шт",""),"")</f>
        <v>МИНИМАЛЬНОЕ КОЛИЧЕСТВО 10шт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25">
      <c r="A658" s="10" t="s">
        <v>665</v>
      </c>
      <c r="B658" s="26">
        <v>8809481761248</v>
      </c>
      <c r="C658" s="27" t="s">
        <v>2921</v>
      </c>
      <c r="D658" s="28" t="s">
        <v>2107</v>
      </c>
      <c r="E658" s="11">
        <v>10.01</v>
      </c>
      <c r="F658" s="12">
        <v>200</v>
      </c>
      <c r="G658" s="24"/>
      <c r="H658" s="21">
        <f>'ExpressOpt #'!$G658*'ExpressOpt #'!$E658</f>
        <v>0</v>
      </c>
      <c r="I658" s="22">
        <f>'ExpressOpt #'!$G658*'ExpressOpt #'!$F658</f>
        <v>0</v>
      </c>
      <c r="J658" s="14" t="str">
        <f>IFERROR(IF('ExpressOpt #'!$G658&lt;10,"МИНИМАЛЬНОЕ КОЛИЧЕСТВО 10шт",""),"")</f>
        <v>МИНИМАЛЬНОЕ КОЛИЧЕСТВО 10шт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25">
      <c r="A659" s="15" t="s">
        <v>666</v>
      </c>
      <c r="B659" s="29">
        <v>8809481761217</v>
      </c>
      <c r="C659" s="30" t="s">
        <v>2921</v>
      </c>
      <c r="D659" s="31" t="s">
        <v>2108</v>
      </c>
      <c r="E659" s="16">
        <v>10.6</v>
      </c>
      <c r="F659" s="17">
        <v>145</v>
      </c>
      <c r="G659" s="24"/>
      <c r="H659" s="18">
        <f>'ExpressOpt #'!$G659*'ExpressOpt #'!$E659</f>
        <v>0</v>
      </c>
      <c r="I659" s="19">
        <f>'ExpressOpt #'!$G659*'ExpressOpt #'!$F659</f>
        <v>0</v>
      </c>
      <c r="J659" s="20" t="str">
        <f>IFERROR(IF('ExpressOpt #'!$G659&lt;10,"МИНИМАЛЬНОЕ КОЛИЧЕСТВО 10шт",""),"")</f>
        <v>МИНИМАЛЬНОЕ КОЛИЧЕСТВО 10шт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25">
      <c r="A660" s="10" t="s">
        <v>667</v>
      </c>
      <c r="B660" s="26">
        <v>8809481762108</v>
      </c>
      <c r="C660" s="27" t="s">
        <v>2921</v>
      </c>
      <c r="D660" s="28" t="s">
        <v>2109</v>
      </c>
      <c r="E660" s="11">
        <v>8.24</v>
      </c>
      <c r="F660" s="12">
        <v>50</v>
      </c>
      <c r="G660" s="24"/>
      <c r="H660" s="21">
        <f>'ExpressOpt #'!$G660*'ExpressOpt #'!$E660</f>
        <v>0</v>
      </c>
      <c r="I660" s="22">
        <f>'ExpressOpt #'!$G660*'ExpressOpt #'!$F660</f>
        <v>0</v>
      </c>
      <c r="J660" s="14" t="str">
        <f>IFERROR(IF('ExpressOpt #'!$G660&lt;10,"МИНИМАЛЬНОЕ КОЛИЧЕСТВО 10шт",""),"")</f>
        <v>МИНИМАЛЬНОЕ КОЛИЧЕСТВО 10шт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25">
      <c r="A661" s="15" t="s">
        <v>668</v>
      </c>
      <c r="B661" s="29">
        <v>8809481762443</v>
      </c>
      <c r="C661" s="30" t="s">
        <v>2921</v>
      </c>
      <c r="D661" s="31" t="s">
        <v>2110</v>
      </c>
      <c r="E661" s="16">
        <v>10.01</v>
      </c>
      <c r="F661" s="17">
        <v>116</v>
      </c>
      <c r="G661" s="24"/>
      <c r="H661" s="18">
        <f>'ExpressOpt #'!$G661*'ExpressOpt #'!$E661</f>
        <v>0</v>
      </c>
      <c r="I661" s="19">
        <f>'ExpressOpt #'!$G661*'ExpressOpt #'!$F661</f>
        <v>0</v>
      </c>
      <c r="J661" s="20" t="str">
        <f>IFERROR(IF('ExpressOpt #'!$G661&lt;10,"МИНИМАЛЬНОЕ КОЛИЧЕСТВО 10шт",""),"")</f>
        <v>МИНИМАЛЬНОЕ КОЛИЧЕСТВО 10шт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25">
      <c r="A662" s="10" t="s">
        <v>669</v>
      </c>
      <c r="B662" s="26">
        <v>8809481761378</v>
      </c>
      <c r="C662" s="27" t="s">
        <v>2921</v>
      </c>
      <c r="D662" s="28" t="s">
        <v>2111</v>
      </c>
      <c r="E662" s="11">
        <v>8.89</v>
      </c>
      <c r="F662" s="12">
        <v>232</v>
      </c>
      <c r="G662" s="24"/>
      <c r="H662" s="21">
        <f>'ExpressOpt #'!$G662*'ExpressOpt #'!$E662</f>
        <v>0</v>
      </c>
      <c r="I662" s="22">
        <f>'ExpressOpt #'!$G662*'ExpressOpt #'!$F662</f>
        <v>0</v>
      </c>
      <c r="J662" s="14" t="str">
        <f>IFERROR(IF('ExpressOpt #'!$G662&lt;10,"МИНИМАЛЬНОЕ КОЛИЧЕСТВО 10шт",""),"")</f>
        <v>МИНИМАЛЬНОЕ КОЛИЧЕСТВО 10шт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25">
      <c r="A663" s="15" t="s">
        <v>670</v>
      </c>
      <c r="B663" s="29">
        <v>8809481761859</v>
      </c>
      <c r="C663" s="30" t="s">
        <v>2921</v>
      </c>
      <c r="D663" s="31" t="s">
        <v>2112</v>
      </c>
      <c r="E663" s="16">
        <v>7.37</v>
      </c>
      <c r="F663" s="17">
        <v>148</v>
      </c>
      <c r="G663" s="24"/>
      <c r="H663" s="18">
        <f>'ExpressOpt #'!$G663*'ExpressOpt #'!$E663</f>
        <v>0</v>
      </c>
      <c r="I663" s="19">
        <f>'ExpressOpt #'!$G663*'ExpressOpt #'!$F663</f>
        <v>0</v>
      </c>
      <c r="J663" s="20" t="str">
        <f>IFERROR(IF('ExpressOpt #'!$G663&lt;10,"МИНИМАЛЬНОЕ КОЛИЧЕСТВО 10шт",""),"")</f>
        <v>МИНИМАЛЬНОЕ КОЛИЧЕСТВО 10шт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25">
      <c r="A664" s="10" t="s">
        <v>671</v>
      </c>
      <c r="B664" s="26">
        <v>8809481761828</v>
      </c>
      <c r="C664" s="27" t="s">
        <v>2921</v>
      </c>
      <c r="D664" s="28" t="s">
        <v>2113</v>
      </c>
      <c r="E664" s="11">
        <v>6.35</v>
      </c>
      <c r="F664" s="12">
        <v>200</v>
      </c>
      <c r="G664" s="24"/>
      <c r="H664" s="21">
        <f>'ExpressOpt #'!$G664*'ExpressOpt #'!$E664</f>
        <v>0</v>
      </c>
      <c r="I664" s="22">
        <f>'ExpressOpt #'!$G664*'ExpressOpt #'!$F664</f>
        <v>0</v>
      </c>
      <c r="J664" s="14" t="str">
        <f>IFERROR(IF('ExpressOpt #'!$G664&lt;10,"МИНИМАЛЬНОЕ КОЛИЧЕСТВО 10шт",""),"")</f>
        <v>МИНИМАЛЬНОЕ КОЛИЧЕСТВО 10шт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25">
      <c r="A665" s="15" t="s">
        <v>672</v>
      </c>
      <c r="B665" s="29">
        <v>8809481761934</v>
      </c>
      <c r="C665" s="30" t="s">
        <v>2921</v>
      </c>
      <c r="D665" s="31" t="s">
        <v>2114</v>
      </c>
      <c r="E665" s="16">
        <v>6.99</v>
      </c>
      <c r="F665" s="17">
        <v>136</v>
      </c>
      <c r="G665" s="24"/>
      <c r="H665" s="18">
        <f>'ExpressOpt #'!$G665*'ExpressOpt #'!$E665</f>
        <v>0</v>
      </c>
      <c r="I665" s="19">
        <f>'ExpressOpt #'!$G665*'ExpressOpt #'!$F665</f>
        <v>0</v>
      </c>
      <c r="J665" s="20" t="str">
        <f>IFERROR(IF('ExpressOpt #'!$G665&lt;10,"МИНИМАЛЬНОЕ КОЛИЧЕСТВО 10шт",""),"")</f>
        <v>МИНИМАЛЬНОЕ КОЛИЧЕСТВО 10шт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25">
      <c r="A666" s="10" t="s">
        <v>673</v>
      </c>
      <c r="B666" s="26">
        <v>8809481761804</v>
      </c>
      <c r="C666" s="27" t="s">
        <v>2921</v>
      </c>
      <c r="D666" s="28" t="s">
        <v>2115</v>
      </c>
      <c r="E666" s="11">
        <v>7.44</v>
      </c>
      <c r="F666" s="12">
        <v>262</v>
      </c>
      <c r="G666" s="24"/>
      <c r="H666" s="21">
        <f>'ExpressOpt #'!$G666*'ExpressOpt #'!$E666</f>
        <v>0</v>
      </c>
      <c r="I666" s="22">
        <f>'ExpressOpt #'!$G666*'ExpressOpt #'!$F666</f>
        <v>0</v>
      </c>
      <c r="J666" s="14" t="str">
        <f>IFERROR(IF('ExpressOpt #'!$G666&lt;10,"МИНИМАЛЬНОЕ КОЛИЧЕСТВО 10шт",""),"")</f>
        <v>МИНИМАЛЬНОЕ КОЛИЧЕСТВО 10шт</v>
      </c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25">
      <c r="A667" s="15" t="s">
        <v>674</v>
      </c>
      <c r="B667" s="29">
        <v>8809481762283</v>
      </c>
      <c r="C667" s="30" t="s">
        <v>2921</v>
      </c>
      <c r="D667" s="31" t="s">
        <v>2116</v>
      </c>
      <c r="E667" s="16">
        <v>11.99</v>
      </c>
      <c r="F667" s="17">
        <v>301</v>
      </c>
      <c r="G667" s="24"/>
      <c r="H667" s="18">
        <f>'ExpressOpt #'!$G667*'ExpressOpt #'!$E667</f>
        <v>0</v>
      </c>
      <c r="I667" s="19">
        <f>'ExpressOpt #'!$G667*'ExpressOpt #'!$F667</f>
        <v>0</v>
      </c>
      <c r="J667" s="20" t="str">
        <f>IFERROR(IF('ExpressOpt #'!$G667&lt;10,"МИНИМАЛЬНОЕ КОЛИЧЕСТВО 10шт",""),"")</f>
        <v>МИНИМАЛЬНОЕ КОЛИЧЕСТВО 10шт</v>
      </c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25">
      <c r="A668" s="10" t="s">
        <v>675</v>
      </c>
      <c r="B668" s="26">
        <v>8809481762290</v>
      </c>
      <c r="C668" s="27" t="s">
        <v>2921</v>
      </c>
      <c r="D668" s="28" t="s">
        <v>2117</v>
      </c>
      <c r="E668" s="11">
        <v>11.99</v>
      </c>
      <c r="F668" s="12">
        <v>196</v>
      </c>
      <c r="G668" s="24"/>
      <c r="H668" s="21">
        <f>'ExpressOpt #'!$G668*'ExpressOpt #'!$E668</f>
        <v>0</v>
      </c>
      <c r="I668" s="22">
        <f>'ExpressOpt #'!$G668*'ExpressOpt #'!$F668</f>
        <v>0</v>
      </c>
      <c r="J668" s="14" t="str">
        <f>IFERROR(IF('ExpressOpt #'!$G668&lt;10,"МИНИМАЛЬНОЕ КОЛИЧЕСТВО 10шт",""),"")</f>
        <v>МИНИМАЛЬНОЕ КОЛИЧЕСТВО 10шт</v>
      </c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25">
      <c r="A669" s="15" t="s">
        <v>676</v>
      </c>
      <c r="B669" s="29">
        <v>8809481762580</v>
      </c>
      <c r="C669" s="30" t="s">
        <v>2921</v>
      </c>
      <c r="D669" s="31" t="s">
        <v>2118</v>
      </c>
      <c r="E669" s="16">
        <v>8.09</v>
      </c>
      <c r="F669" s="17">
        <v>197</v>
      </c>
      <c r="G669" s="24"/>
      <c r="H669" s="18">
        <f>'ExpressOpt #'!$G669*'ExpressOpt #'!$E669</f>
        <v>0</v>
      </c>
      <c r="I669" s="19">
        <f>'ExpressOpt #'!$G669*'ExpressOpt #'!$F669</f>
        <v>0</v>
      </c>
      <c r="J669" s="20" t="str">
        <f>IFERROR(IF('ExpressOpt #'!$G669&lt;10,"МИНИМАЛЬНОЕ КОЛИЧЕСТВО 10шт",""),"")</f>
        <v>МИНИМАЛЬНОЕ КОЛИЧЕСТВО 10шт</v>
      </c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25">
      <c r="A670" s="10" t="s">
        <v>677</v>
      </c>
      <c r="B670" s="26">
        <v>8809481762597</v>
      </c>
      <c r="C670" s="27" t="s">
        <v>2921</v>
      </c>
      <c r="D670" s="28" t="s">
        <v>2119</v>
      </c>
      <c r="E670" s="11">
        <v>8.09</v>
      </c>
      <c r="F670" s="12">
        <v>197</v>
      </c>
      <c r="G670" s="24"/>
      <c r="H670" s="21">
        <f>'ExpressOpt #'!$G670*'ExpressOpt #'!$E670</f>
        <v>0</v>
      </c>
      <c r="I670" s="22">
        <f>'ExpressOpt #'!$G670*'ExpressOpt #'!$F670</f>
        <v>0</v>
      </c>
      <c r="J670" s="14" t="str">
        <f>IFERROR(IF('ExpressOpt #'!$G670&lt;10,"МИНИМАЛЬНОЕ КОЛИЧЕСТВО 10шт",""),"")</f>
        <v>МИНИМАЛЬНОЕ КОЛИЧЕСТВО 10шт</v>
      </c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25">
      <c r="A671" s="15" t="s">
        <v>678</v>
      </c>
      <c r="B671" s="29">
        <v>8809481762603</v>
      </c>
      <c r="C671" s="30" t="s">
        <v>2921</v>
      </c>
      <c r="D671" s="31" t="s">
        <v>2120</v>
      </c>
      <c r="E671" s="16">
        <v>8.5399999999999991</v>
      </c>
      <c r="F671" s="17">
        <v>147</v>
      </c>
      <c r="G671" s="24"/>
      <c r="H671" s="18">
        <f>'ExpressOpt #'!$G671*'ExpressOpt #'!$E671</f>
        <v>0</v>
      </c>
      <c r="I671" s="19">
        <f>'ExpressOpt #'!$G671*'ExpressOpt #'!$F671</f>
        <v>0</v>
      </c>
      <c r="J671" s="20" t="str">
        <f>IFERROR(IF('ExpressOpt #'!$G671&lt;10,"МИНИМАЛЬНОЕ КОЛИЧЕСТВО 10шт",""),"")</f>
        <v>МИНИМАЛЬНОЕ КОЛИЧЕСТВО 10шт</v>
      </c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25">
      <c r="A672" s="10" t="s">
        <v>679</v>
      </c>
      <c r="B672" s="26">
        <v>8809481762665</v>
      </c>
      <c r="C672" s="27" t="s">
        <v>2921</v>
      </c>
      <c r="D672" s="28" t="s">
        <v>2121</v>
      </c>
      <c r="E672" s="11">
        <v>6.65</v>
      </c>
      <c r="F672" s="12">
        <v>200</v>
      </c>
      <c r="G672" s="24"/>
      <c r="H672" s="21">
        <f>'ExpressOpt #'!$G672*'ExpressOpt #'!$E672</f>
        <v>0</v>
      </c>
      <c r="I672" s="22">
        <f>'ExpressOpt #'!$G672*'ExpressOpt #'!$F672</f>
        <v>0</v>
      </c>
      <c r="J672" s="14" t="str">
        <f>IFERROR(IF('ExpressOpt #'!$G672&lt;10,"МИНИМАЛЬНОЕ КОЛИЧЕСТВО 10шт",""),"")</f>
        <v>МИНИМАЛЬНОЕ КОЛИЧЕСТВО 10шт</v>
      </c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25">
      <c r="A673" s="15" t="s">
        <v>680</v>
      </c>
      <c r="B673" s="29">
        <v>8809481762641</v>
      </c>
      <c r="C673" s="30" t="s">
        <v>2921</v>
      </c>
      <c r="D673" s="31" t="s">
        <v>2122</v>
      </c>
      <c r="E673" s="16">
        <v>6.29</v>
      </c>
      <c r="F673" s="17">
        <v>165</v>
      </c>
      <c r="G673" s="24"/>
      <c r="H673" s="18">
        <f>'ExpressOpt #'!$G673*'ExpressOpt #'!$E673</f>
        <v>0</v>
      </c>
      <c r="I673" s="19">
        <f>'ExpressOpt #'!$G673*'ExpressOpt #'!$F673</f>
        <v>0</v>
      </c>
      <c r="J673" s="20" t="str">
        <f>IFERROR(IF('ExpressOpt #'!$G673&lt;10,"МИНИМАЛЬНОЕ КОЛИЧЕСТВО 10шт",""),"")</f>
        <v>МИНИМАЛЬНОЕ КОЛИЧЕСТВО 10шт</v>
      </c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25">
      <c r="A674" s="10" t="s">
        <v>681</v>
      </c>
      <c r="B674" s="26">
        <v>8809481762627</v>
      </c>
      <c r="C674" s="27" t="s">
        <v>2921</v>
      </c>
      <c r="D674" s="28" t="s">
        <v>2123</v>
      </c>
      <c r="E674" s="11">
        <v>6.29</v>
      </c>
      <c r="F674" s="12">
        <v>178</v>
      </c>
      <c r="G674" s="24"/>
      <c r="H674" s="21">
        <f>'ExpressOpt #'!$G674*'ExpressOpt #'!$E674</f>
        <v>0</v>
      </c>
      <c r="I674" s="22">
        <f>'ExpressOpt #'!$G674*'ExpressOpt #'!$F674</f>
        <v>0</v>
      </c>
      <c r="J674" s="14" t="str">
        <f>IFERROR(IF('ExpressOpt #'!$G674&lt;10,"МИНИМАЛЬНОЕ КОЛИЧЕСТВО 10шт",""),"")</f>
        <v>МИНИМАЛЬНОЕ КОЛИЧЕСТВО 10шт</v>
      </c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25">
      <c r="A675" s="15" t="s">
        <v>682</v>
      </c>
      <c r="B675" s="29">
        <v>8809481762658</v>
      </c>
      <c r="C675" s="30" t="s">
        <v>2921</v>
      </c>
      <c r="D675" s="31" t="s">
        <v>2124</v>
      </c>
      <c r="E675" s="16">
        <v>6.29</v>
      </c>
      <c r="F675" s="17">
        <v>174</v>
      </c>
      <c r="G675" s="24"/>
      <c r="H675" s="18">
        <f>'ExpressOpt #'!$G675*'ExpressOpt #'!$E675</f>
        <v>0</v>
      </c>
      <c r="I675" s="19">
        <f>'ExpressOpt #'!$G675*'ExpressOpt #'!$F675</f>
        <v>0</v>
      </c>
      <c r="J675" s="20" t="str">
        <f>IFERROR(IF('ExpressOpt #'!$G675&lt;10,"МИНИМАЛЬНОЕ КОЛИЧЕСТВО 10шт",""),"")</f>
        <v>МИНИМАЛЬНОЕ КОЛИЧЕСТВО 10шт</v>
      </c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25">
      <c r="A676" s="10" t="s">
        <v>683</v>
      </c>
      <c r="B676" s="26">
        <v>8809481762634</v>
      </c>
      <c r="C676" s="27" t="s">
        <v>2921</v>
      </c>
      <c r="D676" s="28" t="s">
        <v>2125</v>
      </c>
      <c r="E676" s="11">
        <v>6.29</v>
      </c>
      <c r="F676" s="12">
        <v>173</v>
      </c>
      <c r="G676" s="24"/>
      <c r="H676" s="21">
        <f>'ExpressOpt #'!$G676*'ExpressOpt #'!$E676</f>
        <v>0</v>
      </c>
      <c r="I676" s="22">
        <f>'ExpressOpt #'!$G676*'ExpressOpt #'!$F676</f>
        <v>0</v>
      </c>
      <c r="J676" s="14" t="str">
        <f>IFERROR(IF('ExpressOpt #'!$G676&lt;10,"МИНИМАЛЬНОЕ КОЛИЧЕСТВО 10шт",""),"")</f>
        <v>МИНИМАЛЬНОЕ КОЛИЧЕСТВО 10шт</v>
      </c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25">
      <c r="A677" s="15" t="s">
        <v>684</v>
      </c>
      <c r="B677" s="29">
        <v>8809481762252</v>
      </c>
      <c r="C677" s="30" t="s">
        <v>2921</v>
      </c>
      <c r="D677" s="31" t="s">
        <v>2126</v>
      </c>
      <c r="E677" s="16">
        <v>7.67</v>
      </c>
      <c r="F677" s="17">
        <v>75</v>
      </c>
      <c r="G677" s="24"/>
      <c r="H677" s="18">
        <f>'ExpressOpt #'!$G677*'ExpressOpt #'!$E677</f>
        <v>0</v>
      </c>
      <c r="I677" s="19">
        <f>'ExpressOpt #'!$G677*'ExpressOpt #'!$F677</f>
        <v>0</v>
      </c>
      <c r="J677" s="20" t="str">
        <f>IFERROR(IF('ExpressOpt #'!$G677&lt;10,"МИНИМАЛЬНОЕ КОЛИЧЕСТВО 10шт",""),"")</f>
        <v>МИНИМАЛЬНОЕ КОЛИЧЕСТВО 10шт</v>
      </c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25">
      <c r="A678" s="10" t="s">
        <v>685</v>
      </c>
      <c r="B678" s="26">
        <v>8809481761767</v>
      </c>
      <c r="C678" s="27" t="s">
        <v>2921</v>
      </c>
      <c r="D678" s="28" t="s">
        <v>2127</v>
      </c>
      <c r="E678" s="11">
        <v>8.2100000000000009</v>
      </c>
      <c r="F678" s="12">
        <v>60</v>
      </c>
      <c r="G678" s="24"/>
      <c r="H678" s="21">
        <f>'ExpressOpt #'!$G678*'ExpressOpt #'!$E678</f>
        <v>0</v>
      </c>
      <c r="I678" s="22">
        <f>'ExpressOpt #'!$G678*'ExpressOpt #'!$F678</f>
        <v>0</v>
      </c>
      <c r="J678" s="14" t="str">
        <f>IFERROR(IF('ExpressOpt #'!$G678&lt;10,"МИНИМАЛЬНОЕ КОЛИЧЕСТВО 10шт",""),"")</f>
        <v>МИНИМАЛЬНОЕ КОЛИЧЕСТВО 10шт</v>
      </c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25">
      <c r="A679" s="15" t="s">
        <v>686</v>
      </c>
      <c r="B679" s="29">
        <v>8809481762306</v>
      </c>
      <c r="C679" s="30" t="s">
        <v>2921</v>
      </c>
      <c r="D679" s="31" t="s">
        <v>2128</v>
      </c>
      <c r="E679" s="16">
        <v>7.33</v>
      </c>
      <c r="F679" s="17">
        <v>75</v>
      </c>
      <c r="G679" s="24"/>
      <c r="H679" s="18">
        <f>'ExpressOpt #'!$G679*'ExpressOpt #'!$E679</f>
        <v>0</v>
      </c>
      <c r="I679" s="19">
        <f>'ExpressOpt #'!$G679*'ExpressOpt #'!$F679</f>
        <v>0</v>
      </c>
      <c r="J679" s="20" t="str">
        <f>IFERROR(IF('ExpressOpt #'!$G679&lt;10,"МИНИМАЛЬНОЕ КОЛИЧЕСТВО 10шт",""),"")</f>
        <v>МИНИМАЛЬНОЕ КОЛИЧЕСТВО 10шт</v>
      </c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25">
      <c r="A680" s="10" t="s">
        <v>687</v>
      </c>
      <c r="B680" s="26">
        <v>8809971483032</v>
      </c>
      <c r="C680" s="27" t="s">
        <v>2922</v>
      </c>
      <c r="D680" s="28" t="s">
        <v>2129</v>
      </c>
      <c r="E680" s="11">
        <v>9.76</v>
      </c>
      <c r="F680" s="12">
        <v>190</v>
      </c>
      <c r="G680" s="24"/>
      <c r="H680" s="21">
        <f>'ExpressOpt #'!$G680*'ExpressOpt #'!$E680</f>
        <v>0</v>
      </c>
      <c r="I680" s="22">
        <f>'ExpressOpt #'!$G680*'ExpressOpt #'!$F680</f>
        <v>0</v>
      </c>
      <c r="J680" s="14" t="str">
        <f>IFERROR(IF('ExpressOpt #'!$G680&lt;10,"МИНИМАЛЬНОЕ КОЛИЧЕСТВО 10шт",""),"")</f>
        <v>МИНИМАЛЬНОЕ КОЛИЧЕСТВО 10шт</v>
      </c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25">
      <c r="A681" s="15" t="s">
        <v>688</v>
      </c>
      <c r="B681" s="29">
        <v>8809864755376</v>
      </c>
      <c r="C681" s="30" t="s">
        <v>2922</v>
      </c>
      <c r="D681" s="31" t="s">
        <v>2130</v>
      </c>
      <c r="E681" s="16">
        <v>6.04</v>
      </c>
      <c r="F681" s="17">
        <v>47</v>
      </c>
      <c r="G681" s="24"/>
      <c r="H681" s="18">
        <f>'ExpressOpt #'!$G681*'ExpressOpt #'!$E681</f>
        <v>0</v>
      </c>
      <c r="I681" s="19">
        <f>'ExpressOpt #'!$G681*'ExpressOpt #'!$F681</f>
        <v>0</v>
      </c>
      <c r="J681" s="20" t="str">
        <f>IFERROR(IF('ExpressOpt #'!$G681&lt;10,"МИНИМАЛЬНОЕ КОЛИЧЕСТВО 10шт",""),"")</f>
        <v>МИНИМАЛЬНОЕ КОЛИЧЕСТВО 10шт</v>
      </c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25">
      <c r="A682" s="10" t="s">
        <v>689</v>
      </c>
      <c r="B682" s="26">
        <v>8809864755383</v>
      </c>
      <c r="C682" s="27" t="s">
        <v>2922</v>
      </c>
      <c r="D682" s="28" t="s">
        <v>2131</v>
      </c>
      <c r="E682" s="11">
        <v>6.04</v>
      </c>
      <c r="F682" s="12">
        <v>47</v>
      </c>
      <c r="G682" s="24"/>
      <c r="H682" s="21">
        <f>'ExpressOpt #'!$G682*'ExpressOpt #'!$E682</f>
        <v>0</v>
      </c>
      <c r="I682" s="22">
        <f>'ExpressOpt #'!$G682*'ExpressOpt #'!$F682</f>
        <v>0</v>
      </c>
      <c r="J682" s="14" t="str">
        <f>IFERROR(IF('ExpressOpt #'!$G682&lt;10,"МИНИМАЛЬНОЕ КОЛИЧЕСТВО 10шт",""),"")</f>
        <v>МИНИМАЛЬНОЕ КОЛИЧЕСТВО 10шт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25">
      <c r="A683" s="15" t="s">
        <v>690</v>
      </c>
      <c r="B683" s="29">
        <v>8809864755390</v>
      </c>
      <c r="C683" s="30" t="s">
        <v>2922</v>
      </c>
      <c r="D683" s="31" t="s">
        <v>2132</v>
      </c>
      <c r="E683" s="16">
        <v>6.04</v>
      </c>
      <c r="F683" s="17">
        <v>47</v>
      </c>
      <c r="G683" s="24"/>
      <c r="H683" s="18">
        <f>'ExpressOpt #'!$G683*'ExpressOpt #'!$E683</f>
        <v>0</v>
      </c>
      <c r="I683" s="19">
        <f>'ExpressOpt #'!$G683*'ExpressOpt #'!$F683</f>
        <v>0</v>
      </c>
      <c r="J683" s="20" t="str">
        <f>IFERROR(IF('ExpressOpt #'!$G683&lt;10,"МИНИМАЛЬНОЕ КОЛИЧЕСТВО 10шт",""),"")</f>
        <v>МИНИМАЛЬНОЕ КОЛИЧЕСТВО 10шт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25">
      <c r="A684" s="10" t="s">
        <v>691</v>
      </c>
      <c r="B684" s="26">
        <v>8809864755406</v>
      </c>
      <c r="C684" s="27" t="s">
        <v>2922</v>
      </c>
      <c r="D684" s="28" t="s">
        <v>2133</v>
      </c>
      <c r="E684" s="11">
        <v>6.04</v>
      </c>
      <c r="F684" s="12">
        <v>47</v>
      </c>
      <c r="G684" s="24"/>
      <c r="H684" s="21">
        <f>'ExpressOpt #'!$G684*'ExpressOpt #'!$E684</f>
        <v>0</v>
      </c>
      <c r="I684" s="22">
        <f>'ExpressOpt #'!$G684*'ExpressOpt #'!$F684</f>
        <v>0</v>
      </c>
      <c r="J684" s="14" t="str">
        <f>IFERROR(IF('ExpressOpt #'!$G684&lt;10,"МИНИМАЛЬНОЕ КОЛИЧЕСТВО 10шт",""),"")</f>
        <v>МИНИМАЛЬНОЕ КОЛИЧЕСТВО 10шт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25">
      <c r="A685" s="15" t="s">
        <v>692</v>
      </c>
      <c r="B685" s="29">
        <v>8809864755413</v>
      </c>
      <c r="C685" s="30" t="s">
        <v>2922</v>
      </c>
      <c r="D685" s="31" t="s">
        <v>2134</v>
      </c>
      <c r="E685" s="16">
        <v>6.51</v>
      </c>
      <c r="F685" s="17">
        <v>121</v>
      </c>
      <c r="G685" s="24"/>
      <c r="H685" s="18">
        <f>'ExpressOpt #'!$G685*'ExpressOpt #'!$E685</f>
        <v>0</v>
      </c>
      <c r="I685" s="19">
        <f>'ExpressOpt #'!$G685*'ExpressOpt #'!$F685</f>
        <v>0</v>
      </c>
      <c r="J685" s="20" t="str">
        <f>IFERROR(IF('ExpressOpt #'!$G685&lt;10,"МИНИМАЛЬНОЕ КОЛИЧЕСТВО 10шт",""),"")</f>
        <v>МИНИМАЛЬНОЕ КОЛИЧЕСТВО 10шт</v>
      </c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25">
      <c r="A686" s="10" t="s">
        <v>693</v>
      </c>
      <c r="B686" s="26">
        <v>8809864755420</v>
      </c>
      <c r="C686" s="27" t="s">
        <v>2922</v>
      </c>
      <c r="D686" s="28" t="s">
        <v>2135</v>
      </c>
      <c r="E686" s="11">
        <v>6.51</v>
      </c>
      <c r="F686" s="12">
        <v>121</v>
      </c>
      <c r="G686" s="24"/>
      <c r="H686" s="21">
        <f>'ExpressOpt #'!$G686*'ExpressOpt #'!$E686</f>
        <v>0</v>
      </c>
      <c r="I686" s="22">
        <f>'ExpressOpt #'!$G686*'ExpressOpt #'!$F686</f>
        <v>0</v>
      </c>
      <c r="J686" s="14" t="str">
        <f>IFERROR(IF('ExpressOpt #'!$G686&lt;10,"МИНИМАЛЬНОЕ КОЛИЧЕСТВО 10шт",""),"")</f>
        <v>МИНИМАЛЬНОЕ КОЛИЧЕСТВО 10шт</v>
      </c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25">
      <c r="A687" s="15" t="s">
        <v>694</v>
      </c>
      <c r="B687" s="29">
        <v>8809864755437</v>
      </c>
      <c r="C687" s="30" t="s">
        <v>2922</v>
      </c>
      <c r="D687" s="31" t="s">
        <v>2136</v>
      </c>
      <c r="E687" s="16">
        <v>6.51</v>
      </c>
      <c r="F687" s="17">
        <v>101</v>
      </c>
      <c r="G687" s="24"/>
      <c r="H687" s="18">
        <f>'ExpressOpt #'!$G687*'ExpressOpt #'!$E687</f>
        <v>0</v>
      </c>
      <c r="I687" s="19">
        <f>'ExpressOpt #'!$G687*'ExpressOpt #'!$F687</f>
        <v>0</v>
      </c>
      <c r="J687" s="20" t="str">
        <f>IFERROR(IF('ExpressOpt #'!$G687&lt;10,"МИНИМАЛЬНОЕ КОЛИЧЕСТВО 10шт",""),"")</f>
        <v>МИНИМАЛЬНОЕ КОЛИЧЕСТВО 10шт</v>
      </c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25">
      <c r="A688" s="10" t="s">
        <v>695</v>
      </c>
      <c r="B688" s="26">
        <v>8809864759640</v>
      </c>
      <c r="C688" s="27" t="s">
        <v>2922</v>
      </c>
      <c r="D688" s="28" t="s">
        <v>2137</v>
      </c>
      <c r="E688" s="11">
        <v>6.51</v>
      </c>
      <c r="F688" s="12">
        <v>121</v>
      </c>
      <c r="G688" s="24"/>
      <c r="H688" s="21">
        <f>'ExpressOpt #'!$G688*'ExpressOpt #'!$E688</f>
        <v>0</v>
      </c>
      <c r="I688" s="22">
        <f>'ExpressOpt #'!$G688*'ExpressOpt #'!$F688</f>
        <v>0</v>
      </c>
      <c r="J688" s="14" t="str">
        <f>IFERROR(IF('ExpressOpt #'!$G688&lt;10,"МИНИМАЛЬНОЕ КОЛИЧЕСТВО 10шт",""),"")</f>
        <v>МИНИМАЛЬНОЕ КОЛИЧЕСТВО 10шт</v>
      </c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25">
      <c r="A689" s="15" t="s">
        <v>696</v>
      </c>
      <c r="B689" s="29">
        <v>8809864759657</v>
      </c>
      <c r="C689" s="30" t="s">
        <v>2922</v>
      </c>
      <c r="D689" s="31" t="s">
        <v>2138</v>
      </c>
      <c r="E689" s="16">
        <v>6.51</v>
      </c>
      <c r="F689" s="17">
        <v>121</v>
      </c>
      <c r="G689" s="24"/>
      <c r="H689" s="18">
        <f>'ExpressOpt #'!$G689*'ExpressOpt #'!$E689</f>
        <v>0</v>
      </c>
      <c r="I689" s="19">
        <f>'ExpressOpt #'!$G689*'ExpressOpt #'!$F689</f>
        <v>0</v>
      </c>
      <c r="J689" s="20" t="str">
        <f>IFERROR(IF('ExpressOpt #'!$G689&lt;10,"МИНИМАЛЬНОЕ КОЛИЧЕСТВО 10шт",""),"")</f>
        <v>МИНИМАЛЬНОЕ КОЛИЧЕСТВО 10шт</v>
      </c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25">
      <c r="A690" s="10" t="s">
        <v>697</v>
      </c>
      <c r="B690" s="26">
        <v>8809864759664</v>
      </c>
      <c r="C690" s="27" t="s">
        <v>2922</v>
      </c>
      <c r="D690" s="28" t="s">
        <v>2139</v>
      </c>
      <c r="E690" s="11">
        <v>6.51</v>
      </c>
      <c r="F690" s="12">
        <v>121</v>
      </c>
      <c r="G690" s="24"/>
      <c r="H690" s="21">
        <f>'ExpressOpt #'!$G690*'ExpressOpt #'!$E690</f>
        <v>0</v>
      </c>
      <c r="I690" s="22">
        <f>'ExpressOpt #'!$G690*'ExpressOpt #'!$F690</f>
        <v>0</v>
      </c>
      <c r="J690" s="14" t="str">
        <f>IFERROR(IF('ExpressOpt #'!$G690&lt;10,"МИНИМАЛЬНОЕ КОЛИЧЕСТВО 10шт",""),"")</f>
        <v>МИНИМАЛЬНОЕ КОЛИЧЕСТВО 10шт</v>
      </c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25">
      <c r="A691" s="15" t="s">
        <v>698</v>
      </c>
      <c r="B691" s="29">
        <v>8809968205951</v>
      </c>
      <c r="C691" s="30" t="s">
        <v>2922</v>
      </c>
      <c r="D691" s="31" t="s">
        <v>2140</v>
      </c>
      <c r="E691" s="16">
        <v>3.25</v>
      </c>
      <c r="F691" s="17">
        <v>71</v>
      </c>
      <c r="G691" s="24"/>
      <c r="H691" s="18">
        <f>'ExpressOpt #'!$G691*'ExpressOpt #'!$E691</f>
        <v>0</v>
      </c>
      <c r="I691" s="19">
        <f>'ExpressOpt #'!$G691*'ExpressOpt #'!$F691</f>
        <v>0</v>
      </c>
      <c r="J691" s="20" t="str">
        <f>IFERROR(IF('ExpressOpt #'!$G691&lt;10,"МИНИМАЛЬНОЕ КОЛИЧЕСТВО 10шт",""),"")</f>
        <v>МИНИМАЛЬНОЕ КОЛИЧЕСТВО 10шт</v>
      </c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25">
      <c r="A692" s="10" t="s">
        <v>699</v>
      </c>
      <c r="B692" s="26">
        <v>8809968205968</v>
      </c>
      <c r="C692" s="27" t="s">
        <v>2922</v>
      </c>
      <c r="D692" s="28" t="s">
        <v>2141</v>
      </c>
      <c r="E692" s="11">
        <v>3.25</v>
      </c>
      <c r="F692" s="12">
        <v>70</v>
      </c>
      <c r="G692" s="24"/>
      <c r="H692" s="21">
        <f>'ExpressOpt #'!$G692*'ExpressOpt #'!$E692</f>
        <v>0</v>
      </c>
      <c r="I692" s="22">
        <f>'ExpressOpt #'!$G692*'ExpressOpt #'!$F692</f>
        <v>0</v>
      </c>
      <c r="J692" s="14" t="str">
        <f>IFERROR(IF('ExpressOpt #'!$G692&lt;10,"МИНИМАЛЬНОЕ КОЛИЧЕСТВО 10шт",""),"")</f>
        <v>МИНИМАЛЬНОЕ КОЛИЧЕСТВО 10шт</v>
      </c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25">
      <c r="A693" s="15" t="s">
        <v>700</v>
      </c>
      <c r="B693" s="29">
        <v>8809968205975</v>
      </c>
      <c r="C693" s="30" t="s">
        <v>2922</v>
      </c>
      <c r="D693" s="31" t="s">
        <v>2142</v>
      </c>
      <c r="E693" s="16">
        <v>3.25</v>
      </c>
      <c r="F693" s="17">
        <v>73</v>
      </c>
      <c r="G693" s="24"/>
      <c r="H693" s="18">
        <f>'ExpressOpt #'!$G693*'ExpressOpt #'!$E693</f>
        <v>0</v>
      </c>
      <c r="I693" s="19">
        <f>'ExpressOpt #'!$G693*'ExpressOpt #'!$F693</f>
        <v>0</v>
      </c>
      <c r="J693" s="20" t="str">
        <f>IFERROR(IF('ExpressOpt #'!$G693&lt;10,"МИНИМАЛЬНОЕ КОЛИЧЕСТВО 10шт",""),"")</f>
        <v>МИНИМАЛЬНОЕ КОЛИЧЕСТВО 10шт</v>
      </c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25">
      <c r="A694" s="10" t="s">
        <v>701</v>
      </c>
      <c r="B694" s="26">
        <v>8809968205982</v>
      </c>
      <c r="C694" s="27" t="s">
        <v>2922</v>
      </c>
      <c r="D694" s="28" t="s">
        <v>2143</v>
      </c>
      <c r="E694" s="11">
        <v>3.25</v>
      </c>
      <c r="F694" s="12">
        <v>72</v>
      </c>
      <c r="G694" s="24"/>
      <c r="H694" s="21">
        <f>'ExpressOpt #'!$G694*'ExpressOpt #'!$E694</f>
        <v>0</v>
      </c>
      <c r="I694" s="22">
        <f>'ExpressOpt #'!$G694*'ExpressOpt #'!$F694</f>
        <v>0</v>
      </c>
      <c r="J694" s="14" t="str">
        <f>IFERROR(IF('ExpressOpt #'!$G694&lt;10,"МИНИМАЛЬНОЕ КОЛИЧЕСТВО 10шт",""),"")</f>
        <v>МИНИМАЛЬНОЕ КОЛИЧЕСТВО 10шт</v>
      </c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25">
      <c r="A695" s="15" t="s">
        <v>702</v>
      </c>
      <c r="B695" s="29">
        <v>8809968205999</v>
      </c>
      <c r="C695" s="30" t="s">
        <v>2922</v>
      </c>
      <c r="D695" s="31" t="s">
        <v>2144</v>
      </c>
      <c r="E695" s="16">
        <v>3.25</v>
      </c>
      <c r="F695" s="17">
        <v>70</v>
      </c>
      <c r="G695" s="24"/>
      <c r="H695" s="18">
        <f>'ExpressOpt #'!$G695*'ExpressOpt #'!$E695</f>
        <v>0</v>
      </c>
      <c r="I695" s="19">
        <f>'ExpressOpt #'!$G695*'ExpressOpt #'!$F695</f>
        <v>0</v>
      </c>
      <c r="J695" s="20" t="str">
        <f>IFERROR(IF('ExpressOpt #'!$G695&lt;10,"МИНИМАЛЬНОЕ КОЛИЧЕСТВО 10шт",""),"")</f>
        <v>МИНИМАЛЬНОЕ КОЛИЧЕСТВО 10шт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25">
      <c r="A696" s="10" t="s">
        <v>703</v>
      </c>
      <c r="B696" s="26">
        <v>8809875906149</v>
      </c>
      <c r="C696" s="27" t="s">
        <v>2922</v>
      </c>
      <c r="D696" s="28" t="s">
        <v>2145</v>
      </c>
      <c r="E696" s="11">
        <v>9.76</v>
      </c>
      <c r="F696" s="12">
        <v>253</v>
      </c>
      <c r="G696" s="24"/>
      <c r="H696" s="21">
        <f>'ExpressOpt #'!$G696*'ExpressOpt #'!$E696</f>
        <v>0</v>
      </c>
      <c r="I696" s="22">
        <f>'ExpressOpt #'!$G696*'ExpressOpt #'!$F696</f>
        <v>0</v>
      </c>
      <c r="J696" s="14" t="str">
        <f>IFERROR(IF('ExpressOpt #'!$G696&lt;10,"МИНИМАЛЬНОЕ КОЛИЧЕСТВО 10шт",""),"")</f>
        <v>МИНИМАЛЬНОЕ КОЛИЧЕСТВО 10шт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25">
      <c r="A697" s="15" t="s">
        <v>704</v>
      </c>
      <c r="B697" s="29">
        <v>8809875906132</v>
      </c>
      <c r="C697" s="30" t="s">
        <v>2922</v>
      </c>
      <c r="D697" s="31" t="s">
        <v>2146</v>
      </c>
      <c r="E697" s="16">
        <v>8.83</v>
      </c>
      <c r="F697" s="17">
        <v>253</v>
      </c>
      <c r="G697" s="24"/>
      <c r="H697" s="18">
        <f>'ExpressOpt #'!$G697*'ExpressOpt #'!$E697</f>
        <v>0</v>
      </c>
      <c r="I697" s="19">
        <f>'ExpressOpt #'!$G697*'ExpressOpt #'!$F697</f>
        <v>0</v>
      </c>
      <c r="J697" s="20" t="str">
        <f>IFERROR(IF('ExpressOpt #'!$G697&lt;10,"МИНИМАЛЬНОЕ КОЛИЧЕСТВО 10шт",""),"")</f>
        <v>МИНИМАЛЬНОЕ КОЛИЧЕСТВО 10шт</v>
      </c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25">
      <c r="A698" s="10" t="s">
        <v>705</v>
      </c>
      <c r="B698" s="26">
        <v>8809864754188</v>
      </c>
      <c r="C698" s="27" t="s">
        <v>2922</v>
      </c>
      <c r="D698" s="28" t="s">
        <v>2147</v>
      </c>
      <c r="E698" s="11">
        <v>8.3699999999999992</v>
      </c>
      <c r="F698" s="12">
        <v>81</v>
      </c>
      <c r="G698" s="24"/>
      <c r="H698" s="21">
        <f>'ExpressOpt #'!$G698*'ExpressOpt #'!$E698</f>
        <v>0</v>
      </c>
      <c r="I698" s="22">
        <f>'ExpressOpt #'!$G698*'ExpressOpt #'!$F698</f>
        <v>0</v>
      </c>
      <c r="J698" s="14" t="str">
        <f>IFERROR(IF('ExpressOpt #'!$G698&lt;10,"МИНИМАЛЬНОЕ КОЛИЧЕСТВО 10шт",""),"")</f>
        <v>МИНИМАЛЬНОЕ КОЛИЧЕСТВО 10шт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25">
      <c r="A699" s="15" t="s">
        <v>706</v>
      </c>
      <c r="B699" s="29">
        <v>8806334368104</v>
      </c>
      <c r="C699" s="30" t="s">
        <v>2920</v>
      </c>
      <c r="D699" s="31" t="s">
        <v>2148</v>
      </c>
      <c r="E699" s="16">
        <v>0.63</v>
      </c>
      <c r="F699" s="17">
        <v>29</v>
      </c>
      <c r="G699" s="24"/>
      <c r="H699" s="18">
        <f>'ExpressOpt #'!$G699*'ExpressOpt #'!$E699</f>
        <v>0</v>
      </c>
      <c r="I699" s="19">
        <f>'ExpressOpt #'!$G699*'ExpressOpt #'!$F699</f>
        <v>0</v>
      </c>
      <c r="J699" s="20" t="str">
        <f>IFERROR(IF('ExpressOpt #'!$G699&lt;10,"МИНИМАЛЬНОЕ КОЛИЧЕСТВО 10шт",""),"")</f>
        <v>МИНИМАЛЬНОЕ КОЛИЧЕСТВО 10шт</v>
      </c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25">
      <c r="A700" s="10" t="s">
        <v>707</v>
      </c>
      <c r="B700" s="26">
        <v>8806334368081</v>
      </c>
      <c r="C700" s="27" t="s">
        <v>2920</v>
      </c>
      <c r="D700" s="28" t="s">
        <v>2149</v>
      </c>
      <c r="E700" s="11">
        <v>0.63</v>
      </c>
      <c r="F700" s="12">
        <v>26</v>
      </c>
      <c r="G700" s="24"/>
      <c r="H700" s="21">
        <f>'ExpressOpt #'!$G700*'ExpressOpt #'!$E700</f>
        <v>0</v>
      </c>
      <c r="I700" s="22">
        <f>'ExpressOpt #'!$G700*'ExpressOpt #'!$F700</f>
        <v>0</v>
      </c>
      <c r="J700" s="14" t="str">
        <f>IFERROR(IF('ExpressOpt #'!$G700&lt;10,"МИНИМАЛЬНОЕ КОЛИЧЕСТВО 10шт",""),"")</f>
        <v>МИНИМАЛЬНОЕ КОЛИЧЕСТВО 10шт</v>
      </c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25">
      <c r="A701" s="15" t="s">
        <v>708</v>
      </c>
      <c r="B701" s="29">
        <v>8806334368111</v>
      </c>
      <c r="C701" s="30" t="s">
        <v>2920</v>
      </c>
      <c r="D701" s="31" t="s">
        <v>2150</v>
      </c>
      <c r="E701" s="16">
        <v>0.63</v>
      </c>
      <c r="F701" s="17">
        <v>29</v>
      </c>
      <c r="G701" s="24"/>
      <c r="H701" s="18">
        <f>'ExpressOpt #'!$G701*'ExpressOpt #'!$E701</f>
        <v>0</v>
      </c>
      <c r="I701" s="19">
        <f>'ExpressOpt #'!$G701*'ExpressOpt #'!$F701</f>
        <v>0</v>
      </c>
      <c r="J701" s="20" t="str">
        <f>IFERROR(IF('ExpressOpt #'!$G701&lt;10,"МИНИМАЛЬНОЕ КОЛИЧЕСТВО 10шт",""),"")</f>
        <v>МИНИМАЛЬНОЕ КОЛИЧЕСТВО 10шт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25">
      <c r="A702" s="10" t="s">
        <v>709</v>
      </c>
      <c r="B702" s="26">
        <v>8806334368159</v>
      </c>
      <c r="C702" s="27" t="s">
        <v>2920</v>
      </c>
      <c r="D702" s="28" t="s">
        <v>2151</v>
      </c>
      <c r="E702" s="11">
        <v>0.63</v>
      </c>
      <c r="F702" s="12">
        <v>29</v>
      </c>
      <c r="G702" s="24"/>
      <c r="H702" s="21">
        <f>'ExpressOpt #'!$G702*'ExpressOpt #'!$E702</f>
        <v>0</v>
      </c>
      <c r="I702" s="22">
        <f>'ExpressOpt #'!$G702*'ExpressOpt #'!$F702</f>
        <v>0</v>
      </c>
      <c r="J702" s="14" t="str">
        <f>IFERROR(IF('ExpressOpt #'!$G702&lt;10,"МИНИМАЛЬНОЕ КОЛИЧЕСТВО 10шт",""),"")</f>
        <v>МИНИМАЛЬНОЕ КОЛИЧЕСТВО 10шт</v>
      </c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25">
      <c r="A703" s="15" t="s">
        <v>710</v>
      </c>
      <c r="B703" s="29">
        <v>8806334368173</v>
      </c>
      <c r="C703" s="30" t="s">
        <v>2920</v>
      </c>
      <c r="D703" s="31" t="s">
        <v>2152</v>
      </c>
      <c r="E703" s="16">
        <v>0.63</v>
      </c>
      <c r="F703" s="17">
        <v>28</v>
      </c>
      <c r="G703" s="24"/>
      <c r="H703" s="18">
        <f>'ExpressOpt #'!$G703*'ExpressOpt #'!$E703</f>
        <v>0</v>
      </c>
      <c r="I703" s="19">
        <f>'ExpressOpt #'!$G703*'ExpressOpt #'!$F703</f>
        <v>0</v>
      </c>
      <c r="J703" s="20" t="str">
        <f>IFERROR(IF('ExpressOpt #'!$G703&lt;10,"МИНИМАЛЬНОЕ КОЛИЧЕСТВО 10шт",""),"")</f>
        <v>МИНИМАЛЬНОЕ КОЛИЧЕСТВО 10шт</v>
      </c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25">
      <c r="A704" s="10" t="s">
        <v>711</v>
      </c>
      <c r="B704" s="26">
        <v>8806334368098</v>
      </c>
      <c r="C704" s="27" t="s">
        <v>2920</v>
      </c>
      <c r="D704" s="28" t="s">
        <v>2153</v>
      </c>
      <c r="E704" s="11">
        <v>0.63</v>
      </c>
      <c r="F704" s="12">
        <v>26</v>
      </c>
      <c r="G704" s="24"/>
      <c r="H704" s="21">
        <f>'ExpressOpt #'!$G704*'ExpressOpt #'!$E704</f>
        <v>0</v>
      </c>
      <c r="I704" s="22">
        <f>'ExpressOpt #'!$G704*'ExpressOpt #'!$F704</f>
        <v>0</v>
      </c>
      <c r="J704" s="14" t="str">
        <f>IFERROR(IF('ExpressOpt #'!$G704&lt;10,"МИНИМАЛЬНОЕ КОЛИЧЕСТВО 10шт",""),"")</f>
        <v>МИНИМАЛЬНОЕ КОЛИЧЕСТВО 10шт</v>
      </c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25">
      <c r="A705" s="15" t="s">
        <v>712</v>
      </c>
      <c r="B705" s="29" t="s">
        <v>2154</v>
      </c>
      <c r="C705" s="30" t="s">
        <v>2923</v>
      </c>
      <c r="D705" s="31" t="s">
        <v>2155</v>
      </c>
      <c r="E705" s="16">
        <v>2.17</v>
      </c>
      <c r="F705" s="17">
        <v>38</v>
      </c>
      <c r="G705" s="24"/>
      <c r="H705" s="18">
        <f>'ExpressOpt #'!$G705*'ExpressOpt #'!$E705</f>
        <v>0</v>
      </c>
      <c r="I705" s="19">
        <f>'ExpressOpt #'!$G705*'ExpressOpt #'!$F705</f>
        <v>0</v>
      </c>
      <c r="J705" s="20" t="str">
        <f>IFERROR(IF('ExpressOpt #'!$G705&lt;10,"МИНИМАЛЬНОЕ КОЛИЧЕСТВО 10шт",""),"")</f>
        <v>МИНИМАЛЬНОЕ КОЛИЧЕСТВО 10шт</v>
      </c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25">
      <c r="A706" s="10" t="s">
        <v>713</v>
      </c>
      <c r="B706" s="26">
        <v>8809532221356</v>
      </c>
      <c r="C706" s="27" t="s">
        <v>2923</v>
      </c>
      <c r="D706" s="28" t="s">
        <v>2156</v>
      </c>
      <c r="E706" s="11">
        <v>5.89</v>
      </c>
      <c r="F706" s="12">
        <v>133</v>
      </c>
      <c r="G706" s="24"/>
      <c r="H706" s="21">
        <f>'ExpressOpt #'!$G706*'ExpressOpt #'!$E706</f>
        <v>0</v>
      </c>
      <c r="I706" s="22">
        <f>'ExpressOpt #'!$G706*'ExpressOpt #'!$F706</f>
        <v>0</v>
      </c>
      <c r="J706" s="14" t="str">
        <f>IFERROR(IF('ExpressOpt #'!$G706&lt;10,"МИНИМАЛЬНОЕ КОЛИЧЕСТВО 10шт",""),"")</f>
        <v>МИНИМАЛЬНОЕ КОЛИЧЕСТВО 10шт</v>
      </c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25">
      <c r="A707" s="15" t="s">
        <v>714</v>
      </c>
      <c r="B707" s="29">
        <v>8809532221783</v>
      </c>
      <c r="C707" s="30" t="s">
        <v>2923</v>
      </c>
      <c r="D707" s="31" t="s">
        <v>2157</v>
      </c>
      <c r="E707" s="16">
        <v>6.51</v>
      </c>
      <c r="F707" s="17">
        <v>134</v>
      </c>
      <c r="G707" s="24"/>
      <c r="H707" s="18">
        <f>'ExpressOpt #'!$G707*'ExpressOpt #'!$E707</f>
        <v>0</v>
      </c>
      <c r="I707" s="19">
        <f>'ExpressOpt #'!$G707*'ExpressOpt #'!$F707</f>
        <v>0</v>
      </c>
      <c r="J707" s="20" t="str">
        <f>IFERROR(IF('ExpressOpt #'!$G707&lt;10,"МИНИМАЛЬНОЕ КОЛИЧЕСТВО 10шт",""),"")</f>
        <v>МИНИМАЛЬНОЕ КОЛИЧЕСТВО 10шт</v>
      </c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25">
      <c r="A708" s="10" t="s">
        <v>715</v>
      </c>
      <c r="B708" s="26">
        <v>8809532221349</v>
      </c>
      <c r="C708" s="27" t="s">
        <v>2923</v>
      </c>
      <c r="D708" s="28" t="s">
        <v>2158</v>
      </c>
      <c r="E708" s="11">
        <v>8.68</v>
      </c>
      <c r="F708" s="12">
        <v>194</v>
      </c>
      <c r="G708" s="24"/>
      <c r="H708" s="21">
        <f>'ExpressOpt #'!$G708*'ExpressOpt #'!$E708</f>
        <v>0</v>
      </c>
      <c r="I708" s="22">
        <f>'ExpressOpt #'!$G708*'ExpressOpt #'!$F708</f>
        <v>0</v>
      </c>
      <c r="J708" s="14" t="str">
        <f>IFERROR(IF('ExpressOpt #'!$G708&lt;10,"МИНИМАЛЬНОЕ КОЛИЧЕСТВО 10шт",""),"")</f>
        <v>МИНИМАЛЬНОЕ КОЛИЧЕСТВО 10шт</v>
      </c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25">
      <c r="A709" s="15" t="s">
        <v>716</v>
      </c>
      <c r="B709" s="29">
        <v>8809532221936</v>
      </c>
      <c r="C709" s="30" t="s">
        <v>2923</v>
      </c>
      <c r="D709" s="31" t="s">
        <v>2159</v>
      </c>
      <c r="E709" s="16">
        <v>8.68</v>
      </c>
      <c r="F709" s="17">
        <v>181</v>
      </c>
      <c r="G709" s="24"/>
      <c r="H709" s="18">
        <f>'ExpressOpt #'!$G709*'ExpressOpt #'!$E709</f>
        <v>0</v>
      </c>
      <c r="I709" s="19">
        <f>'ExpressOpt #'!$G709*'ExpressOpt #'!$F709</f>
        <v>0</v>
      </c>
      <c r="J709" s="20" t="str">
        <f>IFERROR(IF('ExpressOpt #'!$G709&lt;10,"МИНИМАЛЬНОЕ КОЛИЧЕСТВО 10шт",""),"")</f>
        <v>МИНИМАЛЬНОЕ КОЛИЧЕСТВО 10шт</v>
      </c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25">
      <c r="A710" s="10" t="s">
        <v>717</v>
      </c>
      <c r="B710" s="26">
        <v>8809532221479</v>
      </c>
      <c r="C710" s="27" t="s">
        <v>2923</v>
      </c>
      <c r="D710" s="28" t="s">
        <v>2160</v>
      </c>
      <c r="E710" s="11">
        <v>18.59</v>
      </c>
      <c r="F710" s="12">
        <v>134</v>
      </c>
      <c r="G710" s="24"/>
      <c r="H710" s="21">
        <f>'ExpressOpt #'!$G710*'ExpressOpt #'!$E710</f>
        <v>0</v>
      </c>
      <c r="I710" s="22">
        <f>'ExpressOpt #'!$G710*'ExpressOpt #'!$F710</f>
        <v>0</v>
      </c>
      <c r="J710" s="14" t="str">
        <f>IFERROR(IF('ExpressOpt #'!$G710&lt;10,"МИНИМАЛЬНОЕ КОЛИЧЕСТВО 10шт",""),"")</f>
        <v>МИНИМАЛЬНОЕ КОЛИЧЕСТВО 10шт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25">
      <c r="A711" s="15" t="s">
        <v>718</v>
      </c>
      <c r="B711" s="29">
        <v>8809532221738</v>
      </c>
      <c r="C711" s="30" t="s">
        <v>2923</v>
      </c>
      <c r="D711" s="31" t="s">
        <v>2161</v>
      </c>
      <c r="E711" s="16">
        <v>6.82</v>
      </c>
      <c r="F711" s="17">
        <v>83</v>
      </c>
      <c r="G711" s="24"/>
      <c r="H711" s="18">
        <f>'ExpressOpt #'!$G711*'ExpressOpt #'!$E711</f>
        <v>0</v>
      </c>
      <c r="I711" s="19">
        <f>'ExpressOpt #'!$G711*'ExpressOpt #'!$F711</f>
        <v>0</v>
      </c>
      <c r="J711" s="20" t="str">
        <f>IFERROR(IF('ExpressOpt #'!$G711&lt;10,"МИНИМАЛЬНОЕ КОЛИЧЕСТВО 10шт",""),"")</f>
        <v>МИНИМАЛЬНОЕ КОЛИЧЕСТВО 10шт</v>
      </c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25">
      <c r="A712" s="10" t="s">
        <v>719</v>
      </c>
      <c r="B712" s="26">
        <v>8809532221721</v>
      </c>
      <c r="C712" s="27" t="s">
        <v>2923</v>
      </c>
      <c r="D712" s="28" t="s">
        <v>2162</v>
      </c>
      <c r="E712" s="11">
        <v>7.44</v>
      </c>
      <c r="F712" s="12">
        <v>112</v>
      </c>
      <c r="G712" s="24"/>
      <c r="H712" s="21">
        <f>'ExpressOpt #'!$G712*'ExpressOpt #'!$E712</f>
        <v>0</v>
      </c>
      <c r="I712" s="22">
        <f>'ExpressOpt #'!$G712*'ExpressOpt #'!$F712</f>
        <v>0</v>
      </c>
      <c r="J712" s="14" t="str">
        <f>IFERROR(IF('ExpressOpt #'!$G712&lt;10,"МИНИМАЛЬНОЕ КОЛИЧЕСТВО 10шт",""),"")</f>
        <v>МИНИМАЛЬНОЕ КОЛИЧЕСТВО 10шт</v>
      </c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25">
      <c r="A713" s="15" t="s">
        <v>720</v>
      </c>
      <c r="B713" s="29">
        <v>8809532221745</v>
      </c>
      <c r="C713" s="30" t="s">
        <v>2923</v>
      </c>
      <c r="D713" s="31" t="s">
        <v>2163</v>
      </c>
      <c r="E713" s="16">
        <v>10.23</v>
      </c>
      <c r="F713" s="17">
        <v>209</v>
      </c>
      <c r="G713" s="24"/>
      <c r="H713" s="18">
        <f>'ExpressOpt #'!$G713*'ExpressOpt #'!$E713</f>
        <v>0</v>
      </c>
      <c r="I713" s="19">
        <f>'ExpressOpt #'!$G713*'ExpressOpt #'!$F713</f>
        <v>0</v>
      </c>
      <c r="J713" s="20" t="str">
        <f>IFERROR(IF('ExpressOpt #'!$G713&lt;10,"МИНИМАЛЬНОЕ КОЛИЧЕСТВО 10шт",""),"")</f>
        <v>МИНИМАЛЬНОЕ КОЛИЧЕСТВО 10шт</v>
      </c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25">
      <c r="A714" s="10" t="s">
        <v>721</v>
      </c>
      <c r="B714" s="26">
        <v>8809532221523</v>
      </c>
      <c r="C714" s="27" t="s">
        <v>2923</v>
      </c>
      <c r="D714" s="28" t="s">
        <v>2164</v>
      </c>
      <c r="E714" s="11">
        <v>6.82</v>
      </c>
      <c r="F714" s="12">
        <v>23</v>
      </c>
      <c r="G714" s="24"/>
      <c r="H714" s="21">
        <f>'ExpressOpt #'!$G714*'ExpressOpt #'!$E714</f>
        <v>0</v>
      </c>
      <c r="I714" s="22">
        <f>'ExpressOpt #'!$G714*'ExpressOpt #'!$F714</f>
        <v>0</v>
      </c>
      <c r="J714" s="14" t="str">
        <f>IFERROR(IF('ExpressOpt #'!$G714&lt;10,"МИНИМАЛЬНОЕ КОЛИЧЕСТВО 10шт",""),"")</f>
        <v>МИНИМАЛЬНОЕ КОЛИЧЕСТВО 10шт</v>
      </c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25">
      <c r="A715" s="15" t="s">
        <v>722</v>
      </c>
      <c r="B715" s="29">
        <v>8809532220946</v>
      </c>
      <c r="C715" s="30" t="s">
        <v>2923</v>
      </c>
      <c r="D715" s="31" t="s">
        <v>2165</v>
      </c>
      <c r="E715" s="16">
        <v>5.89</v>
      </c>
      <c r="F715" s="17">
        <v>124</v>
      </c>
      <c r="G715" s="24"/>
      <c r="H715" s="18">
        <f>'ExpressOpt #'!$G715*'ExpressOpt #'!$E715</f>
        <v>0</v>
      </c>
      <c r="I715" s="19">
        <f>'ExpressOpt #'!$G715*'ExpressOpt #'!$F715</f>
        <v>0</v>
      </c>
      <c r="J715" s="20" t="str">
        <f>IFERROR(IF('ExpressOpt #'!$G715&lt;10,"МИНИМАЛЬНОЕ КОЛИЧЕСТВО 10шт",""),"")</f>
        <v>МИНИМАЛЬНОЕ КОЛИЧЕСТВО 10шт</v>
      </c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25">
      <c r="A716" s="10" t="s">
        <v>723</v>
      </c>
      <c r="B716" s="26">
        <v>8809532220748</v>
      </c>
      <c r="C716" s="27" t="s">
        <v>2923</v>
      </c>
      <c r="D716" s="28" t="s">
        <v>2166</v>
      </c>
      <c r="E716" s="11">
        <v>8.06</v>
      </c>
      <c r="F716" s="12">
        <v>216</v>
      </c>
      <c r="G716" s="24"/>
      <c r="H716" s="21">
        <f>'ExpressOpt #'!$G716*'ExpressOpt #'!$E716</f>
        <v>0</v>
      </c>
      <c r="I716" s="22">
        <f>'ExpressOpt #'!$G716*'ExpressOpt #'!$F716</f>
        <v>0</v>
      </c>
      <c r="J716" s="14" t="str">
        <f>IFERROR(IF('ExpressOpt #'!$G716&lt;10,"МИНИМАЛЬНОЕ КОЛИЧЕСТВО 10шт",""),"")</f>
        <v>МИНИМАЛЬНОЕ КОЛИЧЕСТВО 10шт</v>
      </c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25">
      <c r="A717" s="15" t="s">
        <v>724</v>
      </c>
      <c r="B717" s="29">
        <v>8809532220731</v>
      </c>
      <c r="C717" s="30" t="s">
        <v>2923</v>
      </c>
      <c r="D717" s="31" t="s">
        <v>2167</v>
      </c>
      <c r="E717" s="16">
        <v>9.3000000000000007</v>
      </c>
      <c r="F717" s="17">
        <v>130</v>
      </c>
      <c r="G717" s="24"/>
      <c r="H717" s="18">
        <f>'ExpressOpt #'!$G717*'ExpressOpt #'!$E717</f>
        <v>0</v>
      </c>
      <c r="I717" s="19">
        <f>'ExpressOpt #'!$G717*'ExpressOpt #'!$F717</f>
        <v>0</v>
      </c>
      <c r="J717" s="20" t="str">
        <f>IFERROR(IF('ExpressOpt #'!$G717&lt;10,"МИНИМАЛЬНОЕ КОЛИЧЕСТВО 10шт",""),"")</f>
        <v>МИНИМАЛЬНОЕ КОЛИЧЕСТВО 10шт</v>
      </c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25">
      <c r="A718" s="10" t="s">
        <v>725</v>
      </c>
      <c r="B718" s="26">
        <v>8809532220939</v>
      </c>
      <c r="C718" s="27" t="s">
        <v>2923</v>
      </c>
      <c r="D718" s="28" t="s">
        <v>2168</v>
      </c>
      <c r="E718" s="11">
        <v>3.72</v>
      </c>
      <c r="F718" s="12">
        <v>33</v>
      </c>
      <c r="G718" s="24"/>
      <c r="H718" s="21">
        <f>'ExpressOpt #'!$G718*'ExpressOpt #'!$E718</f>
        <v>0</v>
      </c>
      <c r="I718" s="22">
        <f>'ExpressOpt #'!$G718*'ExpressOpt #'!$F718</f>
        <v>0</v>
      </c>
      <c r="J718" s="14" t="str">
        <f>IFERROR(IF('ExpressOpt #'!$G718&lt;10,"МИНИМАЛЬНОЕ КОЛИЧЕСТВО 10шт",""),"")</f>
        <v>МИНИМАЛЬНОЕ КОЛИЧЕСТВО 10шт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25">
      <c r="A719" s="15" t="s">
        <v>726</v>
      </c>
      <c r="B719" s="29">
        <v>8809532220885</v>
      </c>
      <c r="C719" s="30" t="s">
        <v>2923</v>
      </c>
      <c r="D719" s="31" t="s">
        <v>2169</v>
      </c>
      <c r="E719" s="16">
        <v>8.06</v>
      </c>
      <c r="F719" s="17">
        <v>86</v>
      </c>
      <c r="G719" s="24"/>
      <c r="H719" s="18">
        <f>'ExpressOpt #'!$G719*'ExpressOpt #'!$E719</f>
        <v>0</v>
      </c>
      <c r="I719" s="19">
        <f>'ExpressOpt #'!$G719*'ExpressOpt #'!$F719</f>
        <v>0</v>
      </c>
      <c r="J719" s="20" t="str">
        <f>IFERROR(IF('ExpressOpt #'!$G719&lt;10,"МИНИМАЛЬНОЕ КОЛИЧЕСТВО 10шт",""),"")</f>
        <v>МИНИМАЛЬНОЕ КОЛИЧЕСТВО 10шт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25">
      <c r="A720" s="10" t="s">
        <v>727</v>
      </c>
      <c r="B720" s="26">
        <v>8809532220908</v>
      </c>
      <c r="C720" s="27" t="s">
        <v>2923</v>
      </c>
      <c r="D720" s="28" t="s">
        <v>2170</v>
      </c>
      <c r="E720" s="11">
        <v>9.3000000000000007</v>
      </c>
      <c r="F720" s="12">
        <v>84</v>
      </c>
      <c r="G720" s="24"/>
      <c r="H720" s="21">
        <f>'ExpressOpt #'!$G720*'ExpressOpt #'!$E720</f>
        <v>0</v>
      </c>
      <c r="I720" s="22">
        <f>'ExpressOpt #'!$G720*'ExpressOpt #'!$F720</f>
        <v>0</v>
      </c>
      <c r="J720" s="14" t="str">
        <f>IFERROR(IF('ExpressOpt #'!$G720&lt;10,"МИНИМАЛЬНОЕ КОЛИЧЕСТВО 10шт",""),"")</f>
        <v>МИНИМАЛЬНОЕ КОЛИЧЕСТВО 10шт</v>
      </c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25">
      <c r="A721" s="15" t="s">
        <v>728</v>
      </c>
      <c r="B721" s="29">
        <v>8809532221967</v>
      </c>
      <c r="C721" s="30" t="s">
        <v>2923</v>
      </c>
      <c r="D721" s="31" t="s">
        <v>2171</v>
      </c>
      <c r="E721" s="16">
        <v>9.92</v>
      </c>
      <c r="F721" s="17">
        <v>327</v>
      </c>
      <c r="G721" s="24"/>
      <c r="H721" s="18">
        <f>'ExpressOpt #'!$G721*'ExpressOpt #'!$E721</f>
        <v>0</v>
      </c>
      <c r="I721" s="19">
        <f>'ExpressOpt #'!$G721*'ExpressOpt #'!$F721</f>
        <v>0</v>
      </c>
      <c r="J721" s="20" t="str">
        <f>IFERROR(IF('ExpressOpt #'!$G721&lt;10,"МИНИМАЛЬНОЕ КОЛИЧЕСТВО 10шт",""),"")</f>
        <v>МИНИМАЛЬНОЕ КОЛИЧЕСТВО 10шт</v>
      </c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25">
      <c r="A722" s="10" t="s">
        <v>729</v>
      </c>
      <c r="B722" s="26">
        <v>8809532220700</v>
      </c>
      <c r="C722" s="27" t="s">
        <v>2923</v>
      </c>
      <c r="D722" s="28" t="s">
        <v>2172</v>
      </c>
      <c r="E722" s="11">
        <v>10.85</v>
      </c>
      <c r="F722" s="12">
        <v>372</v>
      </c>
      <c r="G722" s="24"/>
      <c r="H722" s="21">
        <f>'ExpressOpt #'!$G722*'ExpressOpt #'!$E722</f>
        <v>0</v>
      </c>
      <c r="I722" s="22">
        <f>'ExpressOpt #'!$G722*'ExpressOpt #'!$F722</f>
        <v>0</v>
      </c>
      <c r="J722" s="14" t="str">
        <f>IFERROR(IF('ExpressOpt #'!$G722&lt;10,"МИНИМАЛЬНОЕ КОЛИЧЕСТВО 10шт",""),"")</f>
        <v>МИНИМАЛЬНОЕ КОЛИЧЕСТВО 10шт</v>
      </c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25">
      <c r="A723" s="15" t="s">
        <v>730</v>
      </c>
      <c r="B723" s="29">
        <v>8809532220953</v>
      </c>
      <c r="C723" s="30" t="s">
        <v>2923</v>
      </c>
      <c r="D723" s="31" t="s">
        <v>2173</v>
      </c>
      <c r="E723" s="16">
        <v>6.2</v>
      </c>
      <c r="F723" s="17">
        <v>196</v>
      </c>
      <c r="G723" s="24"/>
      <c r="H723" s="18">
        <f>'ExpressOpt #'!$G723*'ExpressOpt #'!$E723</f>
        <v>0</v>
      </c>
      <c r="I723" s="19">
        <f>'ExpressOpt #'!$G723*'ExpressOpt #'!$F723</f>
        <v>0</v>
      </c>
      <c r="J723" s="20" t="str">
        <f>IFERROR(IF('ExpressOpt #'!$G723&lt;10,"МИНИМАЛЬНОЕ КОЛИЧЕСТВО 10шт",""),"")</f>
        <v>МИНИМАЛЬНОЕ КОЛИЧЕСТВО 10шт</v>
      </c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25">
      <c r="A724" s="10" t="s">
        <v>731</v>
      </c>
      <c r="B724" s="26">
        <v>8809532221462</v>
      </c>
      <c r="C724" s="27" t="s">
        <v>2923</v>
      </c>
      <c r="D724" s="28" t="s">
        <v>2174</v>
      </c>
      <c r="E724" s="11">
        <v>6.2</v>
      </c>
      <c r="F724" s="12">
        <v>196</v>
      </c>
      <c r="G724" s="24"/>
      <c r="H724" s="21">
        <f>'ExpressOpt #'!$G724*'ExpressOpt #'!$E724</f>
        <v>0</v>
      </c>
      <c r="I724" s="22">
        <f>'ExpressOpt #'!$G724*'ExpressOpt #'!$F724</f>
        <v>0</v>
      </c>
      <c r="J724" s="14" t="str">
        <f>IFERROR(IF('ExpressOpt #'!$G724&lt;10,"МИНИМАЛЬНОЕ КОЛИЧЕСТВО 10шт",""),"")</f>
        <v>МИНИМАЛЬНОЕ КОЛИЧЕСТВО 10шт</v>
      </c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25">
      <c r="A725" s="15" t="s">
        <v>732</v>
      </c>
      <c r="B725" s="29">
        <v>8809532221622</v>
      </c>
      <c r="C725" s="30" t="s">
        <v>2923</v>
      </c>
      <c r="D725" s="31" t="s">
        <v>2175</v>
      </c>
      <c r="E725" s="16">
        <v>10.85</v>
      </c>
      <c r="F725" s="17">
        <v>369</v>
      </c>
      <c r="G725" s="24"/>
      <c r="H725" s="18">
        <f>'ExpressOpt #'!$G725*'ExpressOpt #'!$E725</f>
        <v>0</v>
      </c>
      <c r="I725" s="19">
        <f>'ExpressOpt #'!$G725*'ExpressOpt #'!$F725</f>
        <v>0</v>
      </c>
      <c r="J725" s="20" t="str">
        <f>IFERROR(IF('ExpressOpt #'!$G725&lt;10,"МИНИМАЛЬНОЕ КОЛИЧЕСТВО 10шт",""),"")</f>
        <v>МИНИМАЛЬНОЕ КОЛИЧЕСТВО 10шт</v>
      </c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25">
      <c r="A726" s="10" t="s">
        <v>733</v>
      </c>
      <c r="B726" s="26">
        <v>8809532221790</v>
      </c>
      <c r="C726" s="27" t="s">
        <v>2923</v>
      </c>
      <c r="D726" s="28" t="s">
        <v>2176</v>
      </c>
      <c r="E726" s="11">
        <v>8.68</v>
      </c>
      <c r="F726" s="12">
        <v>122</v>
      </c>
      <c r="G726" s="24"/>
      <c r="H726" s="21">
        <f>'ExpressOpt #'!$G726*'ExpressOpt #'!$E726</f>
        <v>0</v>
      </c>
      <c r="I726" s="22">
        <f>'ExpressOpt #'!$G726*'ExpressOpt #'!$F726</f>
        <v>0</v>
      </c>
      <c r="J726" s="14" t="str">
        <f>IFERROR(IF('ExpressOpt #'!$G726&lt;10,"МИНИМАЛЬНОЕ КОЛИЧЕСТВО 10шт",""),"")</f>
        <v>МИНИМАЛЬНОЕ КОЛИЧЕСТВО 10шт</v>
      </c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25">
      <c r="A727" s="15" t="s">
        <v>734</v>
      </c>
      <c r="B727" s="29">
        <v>8809532221646</v>
      </c>
      <c r="C727" s="30" t="s">
        <v>2923</v>
      </c>
      <c r="D727" s="31" t="s">
        <v>2177</v>
      </c>
      <c r="E727" s="16">
        <v>9.92</v>
      </c>
      <c r="F727" s="17">
        <v>175</v>
      </c>
      <c r="G727" s="24"/>
      <c r="H727" s="18">
        <f>'ExpressOpt #'!$G727*'ExpressOpt #'!$E727</f>
        <v>0</v>
      </c>
      <c r="I727" s="19">
        <f>'ExpressOpt #'!$G727*'ExpressOpt #'!$F727</f>
        <v>0</v>
      </c>
      <c r="J727" s="20" t="str">
        <f>IFERROR(IF('ExpressOpt #'!$G727&lt;10,"МИНИМАЛЬНОЕ КОЛИЧЕСТВО 10шт",""),"")</f>
        <v>МИНИМАЛЬНОЕ КОЛИЧЕСТВО 10шт</v>
      </c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25">
      <c r="A728" s="10" t="s">
        <v>735</v>
      </c>
      <c r="B728" s="26">
        <v>8809532221813</v>
      </c>
      <c r="C728" s="27" t="s">
        <v>2923</v>
      </c>
      <c r="D728" s="28" t="s">
        <v>2178</v>
      </c>
      <c r="E728" s="11">
        <v>8.68</v>
      </c>
      <c r="F728" s="12">
        <v>86</v>
      </c>
      <c r="G728" s="24"/>
      <c r="H728" s="21">
        <f>'ExpressOpt #'!$G728*'ExpressOpt #'!$E728</f>
        <v>0</v>
      </c>
      <c r="I728" s="22">
        <f>'ExpressOpt #'!$G728*'ExpressOpt #'!$F728</f>
        <v>0</v>
      </c>
      <c r="J728" s="14" t="str">
        <f>IFERROR(IF('ExpressOpt #'!$G728&lt;10,"МИНИМАЛЬНОЕ КОЛИЧЕСТВО 10шт",""),"")</f>
        <v>МИНИМАЛЬНОЕ КОЛИЧЕСТВО 10шт</v>
      </c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25">
      <c r="A729" s="15" t="s">
        <v>736</v>
      </c>
      <c r="B729" s="29">
        <v>8809532221691</v>
      </c>
      <c r="C729" s="30" t="s">
        <v>2923</v>
      </c>
      <c r="D729" s="31" t="s">
        <v>2179</v>
      </c>
      <c r="E729" s="16">
        <v>8.06</v>
      </c>
      <c r="F729" s="17">
        <v>91</v>
      </c>
      <c r="G729" s="24"/>
      <c r="H729" s="18">
        <f>'ExpressOpt #'!$G729*'ExpressOpt #'!$E729</f>
        <v>0</v>
      </c>
      <c r="I729" s="19">
        <f>'ExpressOpt #'!$G729*'ExpressOpt #'!$F729</f>
        <v>0</v>
      </c>
      <c r="J729" s="20" t="str">
        <f>IFERROR(IF('ExpressOpt #'!$G729&lt;10,"МИНИМАЛЬНОЕ КОЛИЧЕСТВО 10шт",""),"")</f>
        <v>МИНИМАЛЬНОЕ КОЛИЧЕСТВО 10шт</v>
      </c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25">
      <c r="A730" s="10" t="s">
        <v>737</v>
      </c>
      <c r="B730" s="26">
        <v>8809532221707</v>
      </c>
      <c r="C730" s="27" t="s">
        <v>2923</v>
      </c>
      <c r="D730" s="28" t="s">
        <v>2180</v>
      </c>
      <c r="E730" s="11">
        <v>8.06</v>
      </c>
      <c r="F730" s="12">
        <v>84</v>
      </c>
      <c r="G730" s="24"/>
      <c r="H730" s="21">
        <f>'ExpressOpt #'!$G730*'ExpressOpt #'!$E730</f>
        <v>0</v>
      </c>
      <c r="I730" s="22">
        <f>'ExpressOpt #'!$G730*'ExpressOpt #'!$F730</f>
        <v>0</v>
      </c>
      <c r="J730" s="14" t="str">
        <f>IFERROR(IF('ExpressOpt #'!$G730&lt;10,"МИНИМАЛЬНОЕ КОЛИЧЕСТВО 10шт",""),"")</f>
        <v>МИНИМАЛЬНОЕ КОЛИЧЕСТВО 10шт</v>
      </c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25">
      <c r="A731" s="15" t="s">
        <v>738</v>
      </c>
      <c r="B731" s="29">
        <v>8809532221929</v>
      </c>
      <c r="C731" s="30" t="s">
        <v>2923</v>
      </c>
      <c r="D731" s="31" t="s">
        <v>2181</v>
      </c>
      <c r="E731" s="16">
        <v>8.06</v>
      </c>
      <c r="F731" s="17">
        <v>61</v>
      </c>
      <c r="G731" s="24"/>
      <c r="H731" s="18">
        <f>'ExpressOpt #'!$G731*'ExpressOpt #'!$E731</f>
        <v>0</v>
      </c>
      <c r="I731" s="19">
        <f>'ExpressOpt #'!$G731*'ExpressOpt #'!$F731</f>
        <v>0</v>
      </c>
      <c r="J731" s="20" t="str">
        <f>IFERROR(IF('ExpressOpt #'!$G731&lt;10,"МИНИМАЛЬНОЕ КОЛИЧЕСТВО 10шт",""),"")</f>
        <v>МИНИМАЛЬНОЕ КОЛИЧЕСТВО 10шт</v>
      </c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25">
      <c r="A732" s="10" t="s">
        <v>739</v>
      </c>
      <c r="B732" s="26">
        <v>8806334369460</v>
      </c>
      <c r="C732" s="27" t="s">
        <v>2920</v>
      </c>
      <c r="D732" s="28" t="s">
        <v>2182</v>
      </c>
      <c r="E732" s="11">
        <v>7.95</v>
      </c>
      <c r="F732" s="12">
        <v>203</v>
      </c>
      <c r="G732" s="24"/>
      <c r="H732" s="21">
        <f>'ExpressOpt #'!$G732*'ExpressOpt #'!$E732</f>
        <v>0</v>
      </c>
      <c r="I732" s="22">
        <f>'ExpressOpt #'!$G732*'ExpressOpt #'!$F732</f>
        <v>0</v>
      </c>
      <c r="J732" s="14" t="str">
        <f>IFERROR(IF('ExpressOpt #'!$G732&lt;10,"МИНИМАЛЬНОЕ КОЛИЧЕСТВО 10шт",""),"")</f>
        <v>МИНИМАЛЬНОЕ КОЛИЧЕСТВО 10шт</v>
      </c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25">
      <c r="A733" s="15" t="s">
        <v>740</v>
      </c>
      <c r="B733" s="29">
        <v>8806334388850</v>
      </c>
      <c r="C733" s="30" t="s">
        <v>2920</v>
      </c>
      <c r="D733" s="31" t="s">
        <v>2183</v>
      </c>
      <c r="E733" s="16">
        <v>6.69</v>
      </c>
      <c r="F733" s="17">
        <v>88</v>
      </c>
      <c r="G733" s="24"/>
      <c r="H733" s="18">
        <f>'ExpressOpt #'!$G733*'ExpressOpt #'!$E733</f>
        <v>0</v>
      </c>
      <c r="I733" s="19">
        <f>'ExpressOpt #'!$G733*'ExpressOpt #'!$F733</f>
        <v>0</v>
      </c>
      <c r="J733" s="20" t="str">
        <f>IFERROR(IF('ExpressOpt #'!$G733&lt;10,"МИНИМАЛЬНОЕ КОЛИЧЕСТВО 10шт",""),"")</f>
        <v>МИНИМАЛЬНОЕ КОЛИЧЕСТВО 10шт</v>
      </c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25">
      <c r="A734" s="10" t="s">
        <v>741</v>
      </c>
      <c r="B734" s="26">
        <v>8809716942084</v>
      </c>
      <c r="C734" s="27" t="s">
        <v>2924</v>
      </c>
      <c r="D734" s="28" t="s">
        <v>2184</v>
      </c>
      <c r="E734" s="11">
        <v>5.44</v>
      </c>
      <c r="F734" s="12">
        <v>40</v>
      </c>
      <c r="G734" s="24"/>
      <c r="H734" s="21">
        <f>'ExpressOpt #'!$G734*'ExpressOpt #'!$E734</f>
        <v>0</v>
      </c>
      <c r="I734" s="22">
        <f>'ExpressOpt #'!$G734*'ExpressOpt #'!$F734</f>
        <v>0</v>
      </c>
      <c r="J734" s="14" t="str">
        <f>IFERROR(IF('ExpressOpt #'!$G734&lt;10,"МИНИМАЛЬНОЕ КОЛИЧЕСТВО 10шт",""),"")</f>
        <v>МИНИМАЛЬНОЕ КОЛИЧЕСТВО 10шт</v>
      </c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25">
      <c r="A735" s="15" t="s">
        <v>742</v>
      </c>
      <c r="B735" s="29">
        <v>8809716942091</v>
      </c>
      <c r="C735" s="30" t="s">
        <v>2924</v>
      </c>
      <c r="D735" s="31" t="s">
        <v>2185</v>
      </c>
      <c r="E735" s="16">
        <v>5.44</v>
      </c>
      <c r="F735" s="17">
        <v>40</v>
      </c>
      <c r="G735" s="24"/>
      <c r="H735" s="18">
        <f>'ExpressOpt #'!$G735*'ExpressOpt #'!$E735</f>
        <v>0</v>
      </c>
      <c r="I735" s="19">
        <f>'ExpressOpt #'!$G735*'ExpressOpt #'!$F735</f>
        <v>0</v>
      </c>
      <c r="J735" s="20" t="str">
        <f>IFERROR(IF('ExpressOpt #'!$G735&lt;10,"МИНИМАЛЬНОЕ КОЛИЧЕСТВО 10шт",""),"")</f>
        <v>МИНИМАЛЬНОЕ КОЛИЧЕСТВО 10шт</v>
      </c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25">
      <c r="A736" s="10" t="s">
        <v>743</v>
      </c>
      <c r="B736" s="26">
        <v>8809393728001</v>
      </c>
      <c r="C736" s="27" t="s">
        <v>2924</v>
      </c>
      <c r="D736" s="28" t="s">
        <v>2186</v>
      </c>
      <c r="E736" s="11">
        <v>4.18</v>
      </c>
      <c r="F736" s="12">
        <v>23</v>
      </c>
      <c r="G736" s="24"/>
      <c r="H736" s="21">
        <f>'ExpressOpt #'!$G736*'ExpressOpt #'!$E736</f>
        <v>0</v>
      </c>
      <c r="I736" s="22">
        <f>'ExpressOpt #'!$G736*'ExpressOpt #'!$F736</f>
        <v>0</v>
      </c>
      <c r="J736" s="14" t="str">
        <f>IFERROR(IF('ExpressOpt #'!$G736&lt;10,"МИНИМАЛЬНОЕ КОЛИЧЕСТВО 10шт",""),"")</f>
        <v>МИНИМАЛЬНОЕ КОЛИЧЕСТВО 10шт</v>
      </c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25">
      <c r="A737" s="15" t="s">
        <v>744</v>
      </c>
      <c r="B737" s="29">
        <v>8809585080900</v>
      </c>
      <c r="C737" s="30" t="s">
        <v>2187</v>
      </c>
      <c r="D737" s="31" t="s">
        <v>2188</v>
      </c>
      <c r="E737" s="16">
        <v>7.54</v>
      </c>
      <c r="F737" s="17">
        <v>624</v>
      </c>
      <c r="G737" s="24"/>
      <c r="H737" s="18">
        <f>'ExpressOpt #'!$G737*'ExpressOpt #'!$E737</f>
        <v>0</v>
      </c>
      <c r="I737" s="19">
        <f>'ExpressOpt #'!$G737*'ExpressOpt #'!$F737</f>
        <v>0</v>
      </c>
      <c r="J737" s="20" t="str">
        <f>IFERROR(IF('ExpressOpt #'!$G737&lt;10,"МИНИМАЛЬНОЕ КОЛИЧЕСТВО 10шт",""),"")</f>
        <v>МИНИМАЛЬНОЕ КОЛИЧЕСТВО 10шт</v>
      </c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25">
      <c r="A738" s="10" t="s">
        <v>745</v>
      </c>
      <c r="B738" s="26">
        <v>8801042717121</v>
      </c>
      <c r="C738" s="27" t="s">
        <v>2187</v>
      </c>
      <c r="D738" s="28" t="s">
        <v>2189</v>
      </c>
      <c r="E738" s="11">
        <v>8.18</v>
      </c>
      <c r="F738" s="12">
        <v>422</v>
      </c>
      <c r="G738" s="24"/>
      <c r="H738" s="21">
        <f>'ExpressOpt #'!$G738*'ExpressOpt #'!$E738</f>
        <v>0</v>
      </c>
      <c r="I738" s="22">
        <f>'ExpressOpt #'!$G738*'ExpressOpt #'!$F738</f>
        <v>0</v>
      </c>
      <c r="J738" s="14" t="str">
        <f>IFERROR(IF('ExpressOpt #'!$G738&lt;10,"МИНИМАЛЬНОЕ КОЛИЧЕСТВО 10шт",""),"")</f>
        <v>МИНИМАЛЬНОЕ КОЛИЧЕСТВО 10шт</v>
      </c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25">
      <c r="A739" s="15" t="s">
        <v>746</v>
      </c>
      <c r="B739" s="29">
        <v>8809685830153</v>
      </c>
      <c r="C739" s="30" t="s">
        <v>2187</v>
      </c>
      <c r="D739" s="31" t="s">
        <v>2190</v>
      </c>
      <c r="E739" s="16">
        <v>6.4</v>
      </c>
      <c r="F739" s="17">
        <v>142</v>
      </c>
      <c r="G739" s="24"/>
      <c r="H739" s="18">
        <f>'ExpressOpt #'!$G739*'ExpressOpt #'!$E739</f>
        <v>0</v>
      </c>
      <c r="I739" s="19">
        <f>'ExpressOpt #'!$G739*'ExpressOpt #'!$F739</f>
        <v>0</v>
      </c>
      <c r="J739" s="20" t="str">
        <f>IFERROR(IF('ExpressOpt #'!$G739&lt;10,"МИНИМАЛЬНОЕ КОЛИЧЕСТВО 10шт",""),"")</f>
        <v>МИНИМАЛЬНОЕ КОЛИЧЕСТВО 10шт</v>
      </c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25">
      <c r="A740" s="10" t="s">
        <v>747</v>
      </c>
      <c r="B740" s="26">
        <v>8806390500043</v>
      </c>
      <c r="C740" s="27" t="s">
        <v>2187</v>
      </c>
      <c r="D740" s="28" t="s">
        <v>2191</v>
      </c>
      <c r="E740" s="11">
        <v>10.01</v>
      </c>
      <c r="F740" s="12">
        <v>424</v>
      </c>
      <c r="G740" s="24"/>
      <c r="H740" s="21">
        <f>'ExpressOpt #'!$G740*'ExpressOpt #'!$E740</f>
        <v>0</v>
      </c>
      <c r="I740" s="22">
        <f>'ExpressOpt #'!$G740*'ExpressOpt #'!$F740</f>
        <v>0</v>
      </c>
      <c r="J740" s="14" t="str">
        <f>IFERROR(IF('ExpressOpt #'!$G740&lt;10,"МИНИМАЛЬНОЕ КОЛИЧЕСТВО 10шт",""),"")</f>
        <v>МИНИМАЛЬНОЕ КОЛИЧЕСТВО 10шт</v>
      </c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25">
      <c r="A741" s="15" t="s">
        <v>748</v>
      </c>
      <c r="B741" s="29">
        <v>8809925134928</v>
      </c>
      <c r="C741" s="30" t="s">
        <v>2187</v>
      </c>
      <c r="D741" s="31" t="s">
        <v>2192</v>
      </c>
      <c r="E741" s="16">
        <v>2.29</v>
      </c>
      <c r="F741" s="17">
        <v>66</v>
      </c>
      <c r="G741" s="24"/>
      <c r="H741" s="18">
        <f>'ExpressOpt #'!$G741*'ExpressOpt #'!$E741</f>
        <v>0</v>
      </c>
      <c r="I741" s="19">
        <f>'ExpressOpt #'!$G741*'ExpressOpt #'!$F741</f>
        <v>0</v>
      </c>
      <c r="J741" s="20" t="str">
        <f>IFERROR(IF('ExpressOpt #'!$G741&lt;10,"МИНИМАЛЬНОЕ КОЛИЧЕСТВО 10шт",""),"")</f>
        <v>МИНИМАЛЬНОЕ КОЛИЧЕСТВО 10шт</v>
      </c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25">
      <c r="A742" s="10" t="s">
        <v>749</v>
      </c>
      <c r="B742" s="26">
        <v>8809643086981</v>
      </c>
      <c r="C742" s="27" t="s">
        <v>2187</v>
      </c>
      <c r="D742" s="28" t="s">
        <v>2193</v>
      </c>
      <c r="E742" s="11">
        <v>10.01</v>
      </c>
      <c r="F742" s="12">
        <v>204</v>
      </c>
      <c r="G742" s="24"/>
      <c r="H742" s="21">
        <f>'ExpressOpt #'!$G742*'ExpressOpt #'!$E742</f>
        <v>0</v>
      </c>
      <c r="I742" s="22">
        <f>'ExpressOpt #'!$G742*'ExpressOpt #'!$F742</f>
        <v>0</v>
      </c>
      <c r="J742" s="14" t="str">
        <f>IFERROR(IF('ExpressOpt #'!$G742&lt;10,"МИНИМАЛЬНОЕ КОЛИЧЕСТВО 10шт",""),"")</f>
        <v>МИНИМАЛЬНОЕ КОЛИЧЕСТВО 10шт</v>
      </c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25">
      <c r="A743" s="15" t="s">
        <v>750</v>
      </c>
      <c r="B743" s="29">
        <v>8809539423173</v>
      </c>
      <c r="C743" s="30" t="s">
        <v>2187</v>
      </c>
      <c r="D743" s="31" t="s">
        <v>2194</v>
      </c>
      <c r="E743" s="16">
        <v>10.01</v>
      </c>
      <c r="F743" s="17">
        <v>222</v>
      </c>
      <c r="G743" s="24"/>
      <c r="H743" s="18">
        <f>'ExpressOpt #'!$G743*'ExpressOpt #'!$E743</f>
        <v>0</v>
      </c>
      <c r="I743" s="19">
        <f>'ExpressOpt #'!$G743*'ExpressOpt #'!$F743</f>
        <v>0</v>
      </c>
      <c r="J743" s="20" t="str">
        <f>IFERROR(IF('ExpressOpt #'!$G743&lt;10,"МИНИМАЛЬНОЕ КОЛИЧЕСТВО 10шт",""),"")</f>
        <v>МИНИМАЛЬНОЕ КОЛИЧЕСТВО 10шт</v>
      </c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25">
      <c r="A744" s="10" t="s">
        <v>751</v>
      </c>
      <c r="B744" s="26">
        <v>8809686389391</v>
      </c>
      <c r="C744" s="27" t="s">
        <v>2195</v>
      </c>
      <c r="D744" s="28" t="s">
        <v>2196</v>
      </c>
      <c r="E744" s="11">
        <v>6.27</v>
      </c>
      <c r="F744" s="12">
        <v>208</v>
      </c>
      <c r="G744" s="24"/>
      <c r="H744" s="21">
        <f>'ExpressOpt #'!$G744*'ExpressOpt #'!$E744</f>
        <v>0</v>
      </c>
      <c r="I744" s="22">
        <f>'ExpressOpt #'!$G744*'ExpressOpt #'!$F744</f>
        <v>0</v>
      </c>
      <c r="J744" s="14" t="str">
        <f>IFERROR(IF('ExpressOpt #'!$G744&lt;10,"МИНИМАЛЬНОЕ КОЛИЧЕСТВО 10шт",""),"")</f>
        <v>МИНИМАЛЬНОЕ КОЛИЧЕСТВО 10шт</v>
      </c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25">
      <c r="A745" s="15" t="s">
        <v>752</v>
      </c>
      <c r="B745" s="29">
        <v>8809738592236</v>
      </c>
      <c r="C745" s="30" t="s">
        <v>2195</v>
      </c>
      <c r="D745" s="31" t="s">
        <v>2197</v>
      </c>
      <c r="E745" s="16">
        <v>5.58</v>
      </c>
      <c r="F745" s="17">
        <v>166</v>
      </c>
      <c r="G745" s="24"/>
      <c r="H745" s="18">
        <f>'ExpressOpt #'!$G745*'ExpressOpt #'!$E745</f>
        <v>0</v>
      </c>
      <c r="I745" s="19">
        <f>'ExpressOpt #'!$G745*'ExpressOpt #'!$F745</f>
        <v>0</v>
      </c>
      <c r="J745" s="20" t="str">
        <f>IFERROR(IF('ExpressOpt #'!$G745&lt;10,"МИНИМАЛЬНОЕ КОЛИЧЕСТВО 10шт",""),"")</f>
        <v>МИНИМАЛЬНОЕ КОЛИЧЕСТВО 10шт</v>
      </c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25">
      <c r="A746" s="10" t="s">
        <v>753</v>
      </c>
      <c r="B746" s="26">
        <v>8809800940279</v>
      </c>
      <c r="C746" s="27" t="s">
        <v>2195</v>
      </c>
      <c r="D746" s="28" t="s">
        <v>2198</v>
      </c>
      <c r="E746" s="11">
        <v>0.19</v>
      </c>
      <c r="F746" s="12">
        <v>3</v>
      </c>
      <c r="G746" s="24"/>
      <c r="H746" s="21">
        <f>'ExpressOpt #'!$G746*'ExpressOpt #'!$E746</f>
        <v>0</v>
      </c>
      <c r="I746" s="22">
        <f>'ExpressOpt #'!$G746*'ExpressOpt #'!$F746</f>
        <v>0</v>
      </c>
      <c r="J746" s="14" t="str">
        <f>IFERROR(IF('ExpressOpt #'!$G746&lt;10,"МИНИМАЛЬНОЕ КОЛИЧЕСТВО 10шт",""),"")</f>
        <v>МИНИМАЛЬНОЕ КОЛИЧЕСТВО 10шт</v>
      </c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25">
      <c r="A747" s="15" t="s">
        <v>754</v>
      </c>
      <c r="B747" s="29">
        <v>8809783322659</v>
      </c>
      <c r="C747" s="30" t="s">
        <v>2195</v>
      </c>
      <c r="D747" s="31" t="s">
        <v>2199</v>
      </c>
      <c r="E747" s="16">
        <v>6.27</v>
      </c>
      <c r="F747" s="17">
        <v>205</v>
      </c>
      <c r="G747" s="24"/>
      <c r="H747" s="18">
        <f>'ExpressOpt #'!$G747*'ExpressOpt #'!$E747</f>
        <v>0</v>
      </c>
      <c r="I747" s="19">
        <f>'ExpressOpt #'!$G747*'ExpressOpt #'!$F747</f>
        <v>0</v>
      </c>
      <c r="J747" s="20" t="str">
        <f>IFERROR(IF('ExpressOpt #'!$G747&lt;10,"МИНИМАЛЬНОЕ КОЛИЧЕСТВО 10шт",""),"")</f>
        <v>МИНИМАЛЬНОЕ КОЛИЧЕСТВО 10шт</v>
      </c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25">
      <c r="A748" s="10" t="s">
        <v>755</v>
      </c>
      <c r="B748" s="26">
        <v>8809800940163</v>
      </c>
      <c r="C748" s="27" t="s">
        <v>2195</v>
      </c>
      <c r="D748" s="28" t="s">
        <v>2200</v>
      </c>
      <c r="E748" s="11">
        <v>8.02</v>
      </c>
      <c r="F748" s="12">
        <v>68</v>
      </c>
      <c r="G748" s="24"/>
      <c r="H748" s="21">
        <f>'ExpressOpt #'!$G748*'ExpressOpt #'!$E748</f>
        <v>0</v>
      </c>
      <c r="I748" s="22">
        <f>'ExpressOpt #'!$G748*'ExpressOpt #'!$F748</f>
        <v>0</v>
      </c>
      <c r="J748" s="14" t="str">
        <f>IFERROR(IF('ExpressOpt #'!$G748&lt;10,"МИНИМАЛЬНОЕ КОЛИЧЕСТВО 10шт",""),"")</f>
        <v>МИНИМАЛЬНОЕ КОЛИЧЕСТВО 10шт</v>
      </c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25">
      <c r="A749" s="15" t="s">
        <v>756</v>
      </c>
      <c r="B749" s="29">
        <v>8809800940217</v>
      </c>
      <c r="C749" s="30" t="s">
        <v>2195</v>
      </c>
      <c r="D749" s="31" t="s">
        <v>2201</v>
      </c>
      <c r="E749" s="16">
        <v>5.05</v>
      </c>
      <c r="F749" s="17">
        <v>67</v>
      </c>
      <c r="G749" s="24"/>
      <c r="H749" s="18">
        <f>'ExpressOpt #'!$G749*'ExpressOpt #'!$E749</f>
        <v>0</v>
      </c>
      <c r="I749" s="19">
        <f>'ExpressOpt #'!$G749*'ExpressOpt #'!$F749</f>
        <v>0</v>
      </c>
      <c r="J749" s="20" t="str">
        <f>IFERROR(IF('ExpressOpt #'!$G749&lt;10,"МИНИМАЛЬНОЕ КОЛИЧЕСТВО 10шт",""),"")</f>
        <v>МИНИМАЛЬНОЕ КОЛИЧЕСТВО 10шт</v>
      </c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25">
      <c r="A750" s="10" t="s">
        <v>757</v>
      </c>
      <c r="B750" s="26">
        <v>8809800940125</v>
      </c>
      <c r="C750" s="27" t="s">
        <v>2195</v>
      </c>
      <c r="D750" s="28" t="s">
        <v>2202</v>
      </c>
      <c r="E750" s="11">
        <v>8.7100000000000009</v>
      </c>
      <c r="F750" s="12">
        <v>264</v>
      </c>
      <c r="G750" s="24"/>
      <c r="H750" s="21">
        <f>'ExpressOpt #'!$G750*'ExpressOpt #'!$E750</f>
        <v>0</v>
      </c>
      <c r="I750" s="22">
        <f>'ExpressOpt #'!$G750*'ExpressOpt #'!$F750</f>
        <v>0</v>
      </c>
      <c r="J750" s="14" t="str">
        <f>IFERROR(IF('ExpressOpt #'!$G750&lt;10,"МИНИМАЛЬНОЕ КОЛИЧЕСТВО 10шт",""),"")</f>
        <v>МИНИМАЛЬНОЕ КОЛИЧЕСТВО 10шт</v>
      </c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25">
      <c r="A751" s="15" t="s">
        <v>758</v>
      </c>
      <c r="B751" s="29">
        <v>8809581076341</v>
      </c>
      <c r="C751" s="30" t="s">
        <v>2195</v>
      </c>
      <c r="D751" s="31" t="s">
        <v>2203</v>
      </c>
      <c r="E751" s="16">
        <v>7.67</v>
      </c>
      <c r="F751" s="17">
        <v>140</v>
      </c>
      <c r="G751" s="24"/>
      <c r="H751" s="18">
        <f>'ExpressOpt #'!$G751*'ExpressOpt #'!$E751</f>
        <v>0</v>
      </c>
      <c r="I751" s="19">
        <f>'ExpressOpt #'!$G751*'ExpressOpt #'!$F751</f>
        <v>0</v>
      </c>
      <c r="J751" s="20" t="str">
        <f>IFERROR(IF('ExpressOpt #'!$G751&lt;10,"МИНИМАЛЬНОЕ КОЛИЧЕСТВО 10шт",""),"")</f>
        <v>МИНИМАЛЬНОЕ КОЛИЧЕСТВО 10шт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25">
      <c r="A752" s="10" t="s">
        <v>759</v>
      </c>
      <c r="B752" s="26">
        <v>8809800940200</v>
      </c>
      <c r="C752" s="27" t="s">
        <v>2195</v>
      </c>
      <c r="D752" s="28" t="s">
        <v>2204</v>
      </c>
      <c r="E752" s="11">
        <v>6.97</v>
      </c>
      <c r="F752" s="12">
        <v>156</v>
      </c>
      <c r="G752" s="24"/>
      <c r="H752" s="21">
        <f>'ExpressOpt #'!$G752*'ExpressOpt #'!$E752</f>
        <v>0</v>
      </c>
      <c r="I752" s="22">
        <f>'ExpressOpt #'!$G752*'ExpressOpt #'!$F752</f>
        <v>0</v>
      </c>
      <c r="J752" s="14" t="str">
        <f>IFERROR(IF('ExpressOpt #'!$G752&lt;10,"МИНИМАЛЬНОЕ КОЛИЧЕСТВО 10шт",""),"")</f>
        <v>МИНИМАЛЬНОЕ КОЛИЧЕСТВО 10шт</v>
      </c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25">
      <c r="A753" s="15" t="s">
        <v>760</v>
      </c>
      <c r="B753" s="29">
        <v>8809581076334</v>
      </c>
      <c r="C753" s="30" t="s">
        <v>2195</v>
      </c>
      <c r="D753" s="31" t="s">
        <v>2205</v>
      </c>
      <c r="E753" s="16">
        <v>6.97</v>
      </c>
      <c r="F753" s="17">
        <v>140</v>
      </c>
      <c r="G753" s="24"/>
      <c r="H753" s="18">
        <f>'ExpressOpt #'!$G753*'ExpressOpt #'!$E753</f>
        <v>0</v>
      </c>
      <c r="I753" s="19">
        <f>'ExpressOpt #'!$G753*'ExpressOpt #'!$F753</f>
        <v>0</v>
      </c>
      <c r="J753" s="20" t="str">
        <f>IFERROR(IF('ExpressOpt #'!$G753&lt;10,"МИНИМАЛЬНОЕ КОЛИЧЕСТВО 10шт",""),"")</f>
        <v>МИНИМАЛЬНОЕ КОЛИЧЕСТВО 10шт</v>
      </c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25">
      <c r="A754" s="10" t="s">
        <v>761</v>
      </c>
      <c r="B754" s="26">
        <v>8809800940231</v>
      </c>
      <c r="C754" s="27" t="s">
        <v>2195</v>
      </c>
      <c r="D754" s="28" t="s">
        <v>2206</v>
      </c>
      <c r="E754" s="11">
        <v>10.46</v>
      </c>
      <c r="F754" s="12">
        <v>341</v>
      </c>
      <c r="G754" s="24"/>
      <c r="H754" s="21">
        <f>'ExpressOpt #'!$G754*'ExpressOpt #'!$E754</f>
        <v>0</v>
      </c>
      <c r="I754" s="22">
        <f>'ExpressOpt #'!$G754*'ExpressOpt #'!$F754</f>
        <v>0</v>
      </c>
      <c r="J754" s="14" t="str">
        <f>IFERROR(IF('ExpressOpt #'!$G754&lt;10,"МИНИМАЛЬНОЕ КОЛИЧЕСТВО 10шт",""),"")</f>
        <v>МИНИМАЛЬНОЕ КОЛИЧЕСТВО 10шт</v>
      </c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25">
      <c r="A755" s="15" t="s">
        <v>762</v>
      </c>
      <c r="B755" s="29">
        <v>8809686383566</v>
      </c>
      <c r="C755" s="30" t="s">
        <v>2195</v>
      </c>
      <c r="D755" s="31" t="s">
        <v>2207</v>
      </c>
      <c r="E755" s="16">
        <v>7.44</v>
      </c>
      <c r="F755" s="17">
        <v>136</v>
      </c>
      <c r="G755" s="24"/>
      <c r="H755" s="18">
        <f>'ExpressOpt #'!$G755*'ExpressOpt #'!$E755</f>
        <v>0</v>
      </c>
      <c r="I755" s="19">
        <f>'ExpressOpt #'!$G755*'ExpressOpt #'!$F755</f>
        <v>0</v>
      </c>
      <c r="J755" s="20" t="str">
        <f>IFERROR(IF('ExpressOpt #'!$G755&lt;10,"МИНИМАЛЬНОЕ КОЛИЧЕСТВО 10шт",""),"")</f>
        <v>МИНИМАЛЬНОЕ КОЛИЧЕСТВО 10шт</v>
      </c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25">
      <c r="A756" s="10" t="s">
        <v>763</v>
      </c>
      <c r="B756" s="26">
        <v>8809686389872</v>
      </c>
      <c r="C756" s="27" t="s">
        <v>2195</v>
      </c>
      <c r="D756" s="28" t="s">
        <v>2208</v>
      </c>
      <c r="E756" s="11">
        <v>0.19</v>
      </c>
      <c r="F756" s="12">
        <v>4</v>
      </c>
      <c r="G756" s="24"/>
      <c r="H756" s="21">
        <f>'ExpressOpt #'!$G756*'ExpressOpt #'!$E756</f>
        <v>0</v>
      </c>
      <c r="I756" s="22">
        <f>'ExpressOpt #'!$G756*'ExpressOpt #'!$F756</f>
        <v>0</v>
      </c>
      <c r="J756" s="14" t="str">
        <f>IFERROR(IF('ExpressOpt #'!$G756&lt;10,"МИНИМАЛЬНОЕ КОЛИЧЕСТВО 10шт",""),"")</f>
        <v>МИНИМАЛЬНОЕ КОЛИЧЕСТВО 10шт</v>
      </c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25">
      <c r="A757" s="15" t="s">
        <v>764</v>
      </c>
      <c r="B757" s="29">
        <v>8809686383559</v>
      </c>
      <c r="C757" s="30" t="s">
        <v>2195</v>
      </c>
      <c r="D757" s="31" t="s">
        <v>2209</v>
      </c>
      <c r="E757" s="16">
        <v>6.97</v>
      </c>
      <c r="F757" s="17">
        <v>134</v>
      </c>
      <c r="G757" s="24"/>
      <c r="H757" s="18">
        <f>'ExpressOpt #'!$G757*'ExpressOpt #'!$E757</f>
        <v>0</v>
      </c>
      <c r="I757" s="19">
        <f>'ExpressOpt #'!$G757*'ExpressOpt #'!$F757</f>
        <v>0</v>
      </c>
      <c r="J757" s="20" t="str">
        <f>IFERROR(IF('ExpressOpt #'!$G757&lt;10,"МИНИМАЛЬНОЕ КОЛИЧЕСТВО 10шт",""),"")</f>
        <v>МИНИМАЛЬНОЕ КОЛИЧЕСТВО 10шт</v>
      </c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25">
      <c r="A758" s="10" t="s">
        <v>765</v>
      </c>
      <c r="B758" s="26">
        <v>8809800940453</v>
      </c>
      <c r="C758" s="27" t="s">
        <v>2195</v>
      </c>
      <c r="D758" s="28" t="s">
        <v>2210</v>
      </c>
      <c r="E758" s="11">
        <v>0.19</v>
      </c>
      <c r="F758" s="12">
        <v>4</v>
      </c>
      <c r="G758" s="24"/>
      <c r="H758" s="21">
        <f>'ExpressOpt #'!$G758*'ExpressOpt #'!$E758</f>
        <v>0</v>
      </c>
      <c r="I758" s="22">
        <f>'ExpressOpt #'!$G758*'ExpressOpt #'!$F758</f>
        <v>0</v>
      </c>
      <c r="J758" s="14" t="str">
        <f>IFERROR(IF('ExpressOpt #'!$G758&lt;10,"МИНИМАЛЬНОЕ КОЛИЧЕСТВО 10шт",""),"")</f>
        <v>МИНИМАЛЬНОЕ КОЛИЧЕСТВО 10шт</v>
      </c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25">
      <c r="A759" s="15" t="s">
        <v>766</v>
      </c>
      <c r="B759" s="29">
        <v>8809626566431</v>
      </c>
      <c r="C759" s="30" t="s">
        <v>2195</v>
      </c>
      <c r="D759" s="31" t="s">
        <v>2211</v>
      </c>
      <c r="E759" s="16">
        <v>9.06</v>
      </c>
      <c r="F759" s="17">
        <v>208</v>
      </c>
      <c r="G759" s="24"/>
      <c r="H759" s="18">
        <f>'ExpressOpt #'!$G759*'ExpressOpt #'!$E759</f>
        <v>0</v>
      </c>
      <c r="I759" s="19">
        <f>'ExpressOpt #'!$G759*'ExpressOpt #'!$F759</f>
        <v>0</v>
      </c>
      <c r="J759" s="20" t="str">
        <f>IFERROR(IF('ExpressOpt #'!$G759&lt;10,"МИНИМАЛЬНОЕ КОЛИЧЕСТВО 10шт",""),"")</f>
        <v>МИНИМАЛЬНОЕ КОЛИЧЕСТВО 10шт</v>
      </c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25">
      <c r="A760" s="10" t="s">
        <v>767</v>
      </c>
      <c r="B760" s="26">
        <v>8809474498151</v>
      </c>
      <c r="C760" s="27" t="s">
        <v>2195</v>
      </c>
      <c r="D760" s="28" t="s">
        <v>2212</v>
      </c>
      <c r="E760" s="11">
        <v>5.75</v>
      </c>
      <c r="F760" s="12">
        <v>152</v>
      </c>
      <c r="G760" s="24"/>
      <c r="H760" s="21">
        <f>'ExpressOpt #'!$G760*'ExpressOpt #'!$E760</f>
        <v>0</v>
      </c>
      <c r="I760" s="22">
        <f>'ExpressOpt #'!$G760*'ExpressOpt #'!$F760</f>
        <v>0</v>
      </c>
      <c r="J760" s="14" t="str">
        <f>IFERROR(IF('ExpressOpt #'!$G760&lt;10,"МИНИМАЛЬНОЕ КОЛИЧЕСТВО 10шт",""),"")</f>
        <v>МИНИМАЛЬНОЕ КОЛИЧЕСТВО 10шт</v>
      </c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25">
      <c r="A761" s="15" t="s">
        <v>768</v>
      </c>
      <c r="B761" s="29">
        <v>8809540517540</v>
      </c>
      <c r="C761" s="30" t="s">
        <v>2195</v>
      </c>
      <c r="D761" s="31" t="s">
        <v>2213</v>
      </c>
      <c r="E761" s="16">
        <v>10.11</v>
      </c>
      <c r="F761" s="17">
        <v>448</v>
      </c>
      <c r="G761" s="24"/>
      <c r="H761" s="18">
        <f>'ExpressOpt #'!$G761*'ExpressOpt #'!$E761</f>
        <v>0</v>
      </c>
      <c r="I761" s="19">
        <f>'ExpressOpt #'!$G761*'ExpressOpt #'!$F761</f>
        <v>0</v>
      </c>
      <c r="J761" s="20" t="str">
        <f>IFERROR(IF('ExpressOpt #'!$G761&lt;10,"МИНИМАЛЬНОЕ КОЛИЧЕСТВО 10шт",""),"")</f>
        <v>МИНИМАЛЬНОЕ КОЛИЧЕСТВО 10шт</v>
      </c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25">
      <c r="A762" s="10" t="s">
        <v>769</v>
      </c>
      <c r="B762" s="26">
        <v>8809540517557</v>
      </c>
      <c r="C762" s="27" t="s">
        <v>2195</v>
      </c>
      <c r="D762" s="28" t="s">
        <v>2214</v>
      </c>
      <c r="E762" s="11">
        <v>6.97</v>
      </c>
      <c r="F762" s="12">
        <v>252</v>
      </c>
      <c r="G762" s="24"/>
      <c r="H762" s="21">
        <f>'ExpressOpt #'!$G762*'ExpressOpt #'!$E762</f>
        <v>0</v>
      </c>
      <c r="I762" s="22">
        <f>'ExpressOpt #'!$G762*'ExpressOpt #'!$F762</f>
        <v>0</v>
      </c>
      <c r="J762" s="14" t="str">
        <f>IFERROR(IF('ExpressOpt #'!$G762&lt;10,"МИНИМАЛЬНОЕ КОЛИЧЕСТВО 10шт",""),"")</f>
        <v>МИНИМАЛЬНОЕ КОЛИЧЕСТВО 10шт</v>
      </c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25">
      <c r="A763" s="15" t="s">
        <v>770</v>
      </c>
      <c r="B763" s="29">
        <v>8809540517533</v>
      </c>
      <c r="C763" s="30" t="s">
        <v>2195</v>
      </c>
      <c r="D763" s="31" t="s">
        <v>2215</v>
      </c>
      <c r="E763" s="16">
        <v>5.58</v>
      </c>
      <c r="F763" s="17">
        <v>252</v>
      </c>
      <c r="G763" s="24"/>
      <c r="H763" s="18">
        <f>'ExpressOpt #'!$G763*'ExpressOpt #'!$E763</f>
        <v>0</v>
      </c>
      <c r="I763" s="19">
        <f>'ExpressOpt #'!$G763*'ExpressOpt #'!$F763</f>
        <v>0</v>
      </c>
      <c r="J763" s="20" t="str">
        <f>IFERROR(IF('ExpressOpt #'!$G763&lt;10,"МИНИМАЛЬНОЕ КОЛИЧЕСТВО 10шт",""),"")</f>
        <v>МИНИМАЛЬНОЕ КОЛИЧЕСТВО 10шт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25">
      <c r="A764" s="10" t="s">
        <v>771</v>
      </c>
      <c r="B764" s="26">
        <v>8809541190254</v>
      </c>
      <c r="C764" s="27" t="s">
        <v>2195</v>
      </c>
      <c r="D764" s="28" t="s">
        <v>2216</v>
      </c>
      <c r="E764" s="11">
        <v>5.4</v>
      </c>
      <c r="F764" s="12">
        <v>160</v>
      </c>
      <c r="G764" s="24"/>
      <c r="H764" s="21">
        <f>'ExpressOpt #'!$G764*'ExpressOpt #'!$E764</f>
        <v>0</v>
      </c>
      <c r="I764" s="22">
        <f>'ExpressOpt #'!$G764*'ExpressOpt #'!$F764</f>
        <v>0</v>
      </c>
      <c r="J764" s="14" t="str">
        <f>IFERROR(IF('ExpressOpt #'!$G764&lt;10,"МИНИМАЛЬНОЕ КОЛИЧЕСТВО 10шт",""),"")</f>
        <v>МИНИМАЛЬНОЕ КОЛИЧЕСТВО 10шт</v>
      </c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25">
      <c r="A765" s="15" t="s">
        <v>772</v>
      </c>
      <c r="B765" s="29">
        <v>8809738322154</v>
      </c>
      <c r="C765" s="30" t="s">
        <v>2195</v>
      </c>
      <c r="D765" s="31" t="s">
        <v>2217</v>
      </c>
      <c r="E765" s="16">
        <v>9.06</v>
      </c>
      <c r="F765" s="17">
        <v>206</v>
      </c>
      <c r="G765" s="24"/>
      <c r="H765" s="18">
        <f>'ExpressOpt #'!$G765*'ExpressOpt #'!$E765</f>
        <v>0</v>
      </c>
      <c r="I765" s="19">
        <f>'ExpressOpt #'!$G765*'ExpressOpt #'!$F765</f>
        <v>0</v>
      </c>
      <c r="J765" s="20" t="str">
        <f>IFERROR(IF('ExpressOpt #'!$G765&lt;10,"МИНИМАЛЬНОЕ КОЛИЧЕСТВО 10шт",""),"")</f>
        <v>МИНИМАЛЬНОЕ КОЛИЧЕСТВО 10шт</v>
      </c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25">
      <c r="A766" s="10" t="s">
        <v>773</v>
      </c>
      <c r="B766" s="26">
        <v>8809800940286</v>
      </c>
      <c r="C766" s="27" t="s">
        <v>2195</v>
      </c>
      <c r="D766" s="28" t="s">
        <v>2218</v>
      </c>
      <c r="E766" s="11">
        <v>0.19</v>
      </c>
      <c r="F766" s="12">
        <v>2</v>
      </c>
      <c r="G766" s="24"/>
      <c r="H766" s="21">
        <f>'ExpressOpt #'!$G766*'ExpressOpt #'!$E766</f>
        <v>0</v>
      </c>
      <c r="I766" s="22">
        <f>'ExpressOpt #'!$G766*'ExpressOpt #'!$F766</f>
        <v>0</v>
      </c>
      <c r="J766" s="14" t="str">
        <f>IFERROR(IF('ExpressOpt #'!$G766&lt;10,"МИНИМАЛЬНОЕ КОЛИЧЕСТВО 10шт",""),"")</f>
        <v>МИНИМАЛЬНОЕ КОЛИЧЕСТВО 10шт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25">
      <c r="A767" s="15" t="s">
        <v>774</v>
      </c>
      <c r="B767" s="29">
        <v>8809541190421</v>
      </c>
      <c r="C767" s="30" t="s">
        <v>2195</v>
      </c>
      <c r="D767" s="31" t="s">
        <v>2219</v>
      </c>
      <c r="E767" s="16">
        <v>5.75</v>
      </c>
      <c r="F767" s="17">
        <v>250</v>
      </c>
      <c r="G767" s="24"/>
      <c r="H767" s="18">
        <f>'ExpressOpt #'!$G767*'ExpressOpt #'!$E767</f>
        <v>0</v>
      </c>
      <c r="I767" s="19">
        <f>'ExpressOpt #'!$G767*'ExpressOpt #'!$F767</f>
        <v>0</v>
      </c>
      <c r="J767" s="20" t="str">
        <f>IFERROR(IF('ExpressOpt #'!$G767&lt;10,"МИНИМАЛЬНОЕ КОЛИЧЕСТВО 10шт",""),"")</f>
        <v>МИНИМАЛЬНОЕ КОЛИЧЕСТВО 10шт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25">
      <c r="A768" s="10" t="s">
        <v>775</v>
      </c>
      <c r="B768" s="26">
        <v>8809541190421</v>
      </c>
      <c r="C768" s="27" t="s">
        <v>2195</v>
      </c>
      <c r="D768" s="28" t="s">
        <v>2220</v>
      </c>
      <c r="E768" s="11">
        <v>6.14</v>
      </c>
      <c r="F768" s="12">
        <v>250</v>
      </c>
      <c r="G768" s="24"/>
      <c r="H768" s="21">
        <f>'ExpressOpt #'!$G768*'ExpressOpt #'!$E768</f>
        <v>0</v>
      </c>
      <c r="I768" s="22">
        <f>'ExpressOpt #'!$G768*'ExpressOpt #'!$F768</f>
        <v>0</v>
      </c>
      <c r="J768" s="14" t="str">
        <f>IFERROR(IF('ExpressOpt #'!$G768&lt;10,"МИНИМАЛЬНОЕ КОЛИЧЕСТВО 10шт",""),"")</f>
        <v>МИНИМАЛЬНОЕ КОЛИЧЕСТВО 10шт</v>
      </c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25">
      <c r="A769" s="15" t="s">
        <v>776</v>
      </c>
      <c r="B769" s="29">
        <v>8809800940187</v>
      </c>
      <c r="C769" s="30" t="s">
        <v>2195</v>
      </c>
      <c r="D769" s="31" t="s">
        <v>2221</v>
      </c>
      <c r="E769" s="16">
        <v>9.76</v>
      </c>
      <c r="F769" s="17">
        <v>70</v>
      </c>
      <c r="G769" s="24"/>
      <c r="H769" s="18">
        <f>'ExpressOpt #'!$G769*'ExpressOpt #'!$E769</f>
        <v>0</v>
      </c>
      <c r="I769" s="19">
        <f>'ExpressOpt #'!$G769*'ExpressOpt #'!$F769</f>
        <v>0</v>
      </c>
      <c r="J769" s="20" t="str">
        <f>IFERROR(IF('ExpressOpt #'!$G769&lt;10,"МИНИМАЛЬНОЕ КОЛИЧЕСТВО 10шт",""),"")</f>
        <v>МИНИМАЛЬНОЕ КОЛИЧЕСТВО 10шт</v>
      </c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25">
      <c r="A770" s="10" t="s">
        <v>777</v>
      </c>
      <c r="B770" s="26">
        <v>8809800940149</v>
      </c>
      <c r="C770" s="27" t="s">
        <v>2195</v>
      </c>
      <c r="D770" s="28" t="s">
        <v>2222</v>
      </c>
      <c r="E770" s="11">
        <v>5.23</v>
      </c>
      <c r="F770" s="12">
        <v>136</v>
      </c>
      <c r="G770" s="24"/>
      <c r="H770" s="21">
        <f>'ExpressOpt #'!$G770*'ExpressOpt #'!$E770</f>
        <v>0</v>
      </c>
      <c r="I770" s="22">
        <f>'ExpressOpt #'!$G770*'ExpressOpt #'!$F770</f>
        <v>0</v>
      </c>
      <c r="J770" s="14" t="str">
        <f>IFERROR(IF('ExpressOpt #'!$G770&lt;10,"МИНИМАЛЬНОЕ КОЛИЧЕСТВО 10шт",""),"")</f>
        <v>МИНИМАЛЬНОЕ КОЛИЧЕСТВО 10шт</v>
      </c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25">
      <c r="A771" s="15" t="s">
        <v>778</v>
      </c>
      <c r="B771" s="29">
        <v>8809800940248</v>
      </c>
      <c r="C771" s="30" t="s">
        <v>2195</v>
      </c>
      <c r="D771" s="31" t="s">
        <v>2223</v>
      </c>
      <c r="E771" s="16">
        <v>0.19</v>
      </c>
      <c r="F771" s="17">
        <v>1</v>
      </c>
      <c r="G771" s="24"/>
      <c r="H771" s="18">
        <f>'ExpressOpt #'!$G771*'ExpressOpt #'!$E771</f>
        <v>0</v>
      </c>
      <c r="I771" s="19">
        <f>'ExpressOpt #'!$G771*'ExpressOpt #'!$F771</f>
        <v>0</v>
      </c>
      <c r="J771" s="20" t="str">
        <f>IFERROR(IF('ExpressOpt #'!$G771&lt;10,"МИНИМАЛЬНОЕ КОЛИЧЕСТВО 10шт",""),"")</f>
        <v>МИНИМАЛЬНОЕ КОЛИЧЕСТВО 10шт</v>
      </c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25">
      <c r="A772" s="10" t="s">
        <v>779</v>
      </c>
      <c r="B772" s="26">
        <v>8809783322666</v>
      </c>
      <c r="C772" s="27" t="s">
        <v>2195</v>
      </c>
      <c r="D772" s="28" t="s">
        <v>2224</v>
      </c>
      <c r="E772" s="11">
        <v>8.02</v>
      </c>
      <c r="F772" s="12">
        <v>181</v>
      </c>
      <c r="G772" s="24"/>
      <c r="H772" s="21">
        <f>'ExpressOpt #'!$G772*'ExpressOpt #'!$E772</f>
        <v>0</v>
      </c>
      <c r="I772" s="22">
        <f>'ExpressOpt #'!$G772*'ExpressOpt #'!$F772</f>
        <v>0</v>
      </c>
      <c r="J772" s="14" t="str">
        <f>IFERROR(IF('ExpressOpt #'!$G772&lt;10,"МИНИМАЛЬНОЕ КОЛИЧЕСТВО 10шт",""),"")</f>
        <v>МИНИМАЛЬНОЕ КОЛИЧЕСТВО 10шт</v>
      </c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25">
      <c r="A773" s="15" t="s">
        <v>780</v>
      </c>
      <c r="B773" s="29">
        <v>8809800940156</v>
      </c>
      <c r="C773" s="30" t="s">
        <v>2195</v>
      </c>
      <c r="D773" s="31" t="s">
        <v>2225</v>
      </c>
      <c r="E773" s="16">
        <v>5.86</v>
      </c>
      <c r="F773" s="17">
        <v>252</v>
      </c>
      <c r="G773" s="24"/>
      <c r="H773" s="18">
        <f>'ExpressOpt #'!$G773*'ExpressOpt #'!$E773</f>
        <v>0</v>
      </c>
      <c r="I773" s="19">
        <f>'ExpressOpt #'!$G773*'ExpressOpt #'!$F773</f>
        <v>0</v>
      </c>
      <c r="J773" s="20" t="str">
        <f>IFERROR(IF('ExpressOpt #'!$G773&lt;10,"МИНИМАЛЬНОЕ КОЛИЧЕСТВО 10шт",""),"")</f>
        <v>МИНИМАЛЬНОЕ КОЛИЧЕСТВО 10шт</v>
      </c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25">
      <c r="A774" s="10" t="s">
        <v>781</v>
      </c>
      <c r="B774" s="26">
        <v>8809187049350</v>
      </c>
      <c r="C774" s="27" t="s">
        <v>2195</v>
      </c>
      <c r="D774" s="28" t="s">
        <v>2226</v>
      </c>
      <c r="E774" s="11">
        <v>7.15</v>
      </c>
      <c r="F774" s="12">
        <v>164</v>
      </c>
      <c r="G774" s="24"/>
      <c r="H774" s="21">
        <f>'ExpressOpt #'!$G774*'ExpressOpt #'!$E774</f>
        <v>0</v>
      </c>
      <c r="I774" s="22">
        <f>'ExpressOpt #'!$G774*'ExpressOpt #'!$F774</f>
        <v>0</v>
      </c>
      <c r="J774" s="14" t="str">
        <f>IFERROR(IF('ExpressOpt #'!$G774&lt;10,"МИНИМАЛЬНОЕ КОЛИЧЕСТВО 10шт",""),"")</f>
        <v>МИНИМАЛЬНОЕ КОЛИЧЕСТВО 10шт</v>
      </c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25">
      <c r="A775" s="15" t="s">
        <v>782</v>
      </c>
      <c r="B775" s="29">
        <v>8809187049428</v>
      </c>
      <c r="C775" s="30" t="s">
        <v>2195</v>
      </c>
      <c r="D775" s="31" t="s">
        <v>2227</v>
      </c>
      <c r="E775" s="16">
        <v>5.86</v>
      </c>
      <c r="F775" s="17">
        <v>68</v>
      </c>
      <c r="G775" s="24"/>
      <c r="H775" s="18">
        <f>'ExpressOpt #'!$G775*'ExpressOpt #'!$E775</f>
        <v>0</v>
      </c>
      <c r="I775" s="19">
        <f>'ExpressOpt #'!$G775*'ExpressOpt #'!$F775</f>
        <v>0</v>
      </c>
      <c r="J775" s="20" t="str">
        <f>IFERROR(IF('ExpressOpt #'!$G775&lt;10,"МИНИМАЛЬНОЕ КОЛИЧЕСТВО 10шт",""),"")</f>
        <v>МИНИМАЛЬНОЕ КОЛИЧЕСТВО 10шт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25">
      <c r="A776" s="10" t="s">
        <v>783</v>
      </c>
      <c r="B776" s="26">
        <v>8809541190247</v>
      </c>
      <c r="C776" s="27" t="s">
        <v>2195</v>
      </c>
      <c r="D776" s="28" t="s">
        <v>2228</v>
      </c>
      <c r="E776" s="11">
        <v>5.4</v>
      </c>
      <c r="F776" s="12">
        <v>160</v>
      </c>
      <c r="G776" s="24"/>
      <c r="H776" s="21">
        <f>'ExpressOpt #'!$G776*'ExpressOpt #'!$E776</f>
        <v>0</v>
      </c>
      <c r="I776" s="22">
        <f>'ExpressOpt #'!$G776*'ExpressOpt #'!$F776</f>
        <v>0</v>
      </c>
      <c r="J776" s="14" t="str">
        <f>IFERROR(IF('ExpressOpt #'!$G776&lt;10,"МИНИМАЛЬНОЕ КОЛИЧЕСТВО 10шт",""),"")</f>
        <v>МИНИМАЛЬНОЕ КОЛИЧЕСТВО 10шт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25">
      <c r="A777" s="15" t="s">
        <v>784</v>
      </c>
      <c r="B777" s="29">
        <v>8809236798093</v>
      </c>
      <c r="C777" s="30" t="s">
        <v>2195</v>
      </c>
      <c r="D777" s="31" t="s">
        <v>2229</v>
      </c>
      <c r="E777" s="16">
        <v>3.83</v>
      </c>
      <c r="F777" s="17">
        <v>192</v>
      </c>
      <c r="G777" s="24"/>
      <c r="H777" s="18">
        <f>'ExpressOpt #'!$G777*'ExpressOpt #'!$E777</f>
        <v>0</v>
      </c>
      <c r="I777" s="19">
        <f>'ExpressOpt #'!$G777*'ExpressOpt #'!$F777</f>
        <v>0</v>
      </c>
      <c r="J777" s="20" t="str">
        <f>IFERROR(IF('ExpressOpt #'!$G777&lt;10,"МИНИМАЛЬНОЕ КОЛИЧЕСТВО 10шт",""),"")</f>
        <v>МИНИМАЛЬНОЕ КОЛИЧЕСТВО 10шт</v>
      </c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25">
      <c r="A778" s="10" t="s">
        <v>785</v>
      </c>
      <c r="B778" s="26">
        <v>8809541190438</v>
      </c>
      <c r="C778" s="27" t="s">
        <v>2195</v>
      </c>
      <c r="D778" s="28" t="s">
        <v>2230</v>
      </c>
      <c r="E778" s="11">
        <v>5.75</v>
      </c>
      <c r="F778" s="12">
        <v>250</v>
      </c>
      <c r="G778" s="24"/>
      <c r="H778" s="21">
        <f>'ExpressOpt #'!$G778*'ExpressOpt #'!$E778</f>
        <v>0</v>
      </c>
      <c r="I778" s="22">
        <f>'ExpressOpt #'!$G778*'ExpressOpt #'!$F778</f>
        <v>0</v>
      </c>
      <c r="J778" s="14" t="str">
        <f>IFERROR(IF('ExpressOpt #'!$G778&lt;10,"МИНИМАЛЬНОЕ КОЛИЧЕСТВО 10шт",""),"")</f>
        <v>МИНИМАЛЬНОЕ КОЛИЧЕСТВО 10шт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25">
      <c r="A779" s="15" t="s">
        <v>786</v>
      </c>
      <c r="B779" s="29">
        <v>8806135245765</v>
      </c>
      <c r="C779" s="30" t="s">
        <v>2195</v>
      </c>
      <c r="D779" s="31" t="s">
        <v>2231</v>
      </c>
      <c r="E779" s="16">
        <v>8.5399999999999991</v>
      </c>
      <c r="F779" s="17">
        <v>206</v>
      </c>
      <c r="G779" s="24"/>
      <c r="H779" s="18">
        <f>'ExpressOpt #'!$G779*'ExpressOpt #'!$E779</f>
        <v>0</v>
      </c>
      <c r="I779" s="19">
        <f>'ExpressOpt #'!$G779*'ExpressOpt #'!$F779</f>
        <v>0</v>
      </c>
      <c r="J779" s="20" t="str">
        <f>IFERROR(IF('ExpressOpt #'!$G779&lt;10,"МИНИМАЛЬНОЕ КОЛИЧЕСТВО 10шт",""),"")</f>
        <v>МИНИМАЛЬНОЕ КОЛИЧЕСТВО 10шт</v>
      </c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25">
      <c r="A780" s="10" t="s">
        <v>787</v>
      </c>
      <c r="B780" s="26">
        <v>8806135250219</v>
      </c>
      <c r="C780" s="27" t="s">
        <v>2195</v>
      </c>
      <c r="D780" s="28" t="s">
        <v>2232</v>
      </c>
      <c r="E780" s="11">
        <v>0.19</v>
      </c>
      <c r="F780" s="12">
        <v>3</v>
      </c>
      <c r="G780" s="24"/>
      <c r="H780" s="21">
        <f>'ExpressOpt #'!$G780*'ExpressOpt #'!$E780</f>
        <v>0</v>
      </c>
      <c r="I780" s="22">
        <f>'ExpressOpt #'!$G780*'ExpressOpt #'!$F780</f>
        <v>0</v>
      </c>
      <c r="J780" s="14" t="str">
        <f>IFERROR(IF('ExpressOpt #'!$G780&lt;10,"МИНИМАЛЬНОЕ КОЛИЧЕСТВО 10шт",""),"")</f>
        <v>МИНИМАЛЬНОЕ КОЛИЧЕСТВО 10шт</v>
      </c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25">
      <c r="A781" s="15" t="s">
        <v>788</v>
      </c>
      <c r="B781" s="29">
        <v>8806135244911</v>
      </c>
      <c r="C781" s="30" t="s">
        <v>2195</v>
      </c>
      <c r="D781" s="31" t="s">
        <v>2233</v>
      </c>
      <c r="E781" s="16">
        <v>5.86</v>
      </c>
      <c r="F781" s="17">
        <v>50</v>
      </c>
      <c r="G781" s="24"/>
      <c r="H781" s="18">
        <f>'ExpressOpt #'!$G781*'ExpressOpt #'!$E781</f>
        <v>0</v>
      </c>
      <c r="I781" s="19">
        <f>'ExpressOpt #'!$G781*'ExpressOpt #'!$F781</f>
        <v>0</v>
      </c>
      <c r="J781" s="20" t="str">
        <f>IFERROR(IF('ExpressOpt #'!$G781&lt;10,"МИНИМАЛЬНОЕ КОЛИЧЕСТВО 10шт",""),"")</f>
        <v>МИНИМАЛЬНОЕ КОЛИЧЕСТВО 10шт</v>
      </c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25">
      <c r="A782" s="10" t="s">
        <v>789</v>
      </c>
      <c r="B782" s="26">
        <v>8809800940712</v>
      </c>
      <c r="C782" s="27" t="s">
        <v>2195</v>
      </c>
      <c r="D782" s="28" t="s">
        <v>2234</v>
      </c>
      <c r="E782" s="11">
        <v>8.3699999999999992</v>
      </c>
      <c r="F782" s="12">
        <v>102</v>
      </c>
      <c r="G782" s="24"/>
      <c r="H782" s="21">
        <f>'ExpressOpt #'!$G782*'ExpressOpt #'!$E782</f>
        <v>0</v>
      </c>
      <c r="I782" s="22">
        <f>'ExpressOpt #'!$G782*'ExpressOpt #'!$F782</f>
        <v>0</v>
      </c>
      <c r="J782" s="14" t="str">
        <f>IFERROR(IF('ExpressOpt #'!$G782&lt;10,"МИНИМАЛЬНОЕ КОЛИЧЕСТВО 10шт",""),"")</f>
        <v>МИНИМАЛЬНОЕ КОЛИЧЕСТВО 10шт</v>
      </c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25">
      <c r="A783" s="15" t="s">
        <v>790</v>
      </c>
      <c r="B783" s="29">
        <v>8809783322635</v>
      </c>
      <c r="C783" s="30" t="s">
        <v>2195</v>
      </c>
      <c r="D783" s="31" t="s">
        <v>2235</v>
      </c>
      <c r="E783" s="16">
        <v>11.15</v>
      </c>
      <c r="F783" s="17">
        <v>60</v>
      </c>
      <c r="G783" s="24"/>
      <c r="H783" s="18">
        <f>'ExpressOpt #'!$G783*'ExpressOpt #'!$E783</f>
        <v>0</v>
      </c>
      <c r="I783" s="19">
        <f>'ExpressOpt #'!$G783*'ExpressOpt #'!$F783</f>
        <v>0</v>
      </c>
      <c r="J783" s="20" t="str">
        <f>IFERROR(IF('ExpressOpt #'!$G783&lt;10,"МИНИМАЛЬНОЕ КОЛИЧЕСТВО 10шт",""),"")</f>
        <v>МИНИМАЛЬНОЕ КОЛИЧЕСТВО 10шт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25">
      <c r="A784" s="10" t="s">
        <v>791</v>
      </c>
      <c r="B784" s="26">
        <v>8809800941221</v>
      </c>
      <c r="C784" s="27" t="s">
        <v>2195</v>
      </c>
      <c r="D784" s="28" t="s">
        <v>2236</v>
      </c>
      <c r="E784" s="11">
        <v>10.41</v>
      </c>
      <c r="F784" s="12">
        <v>150</v>
      </c>
      <c r="G784" s="24"/>
      <c r="H784" s="21">
        <f>'ExpressOpt #'!$G784*'ExpressOpt #'!$E784</f>
        <v>0</v>
      </c>
      <c r="I784" s="22">
        <f>'ExpressOpt #'!$G784*'ExpressOpt #'!$F784</f>
        <v>0</v>
      </c>
      <c r="J784" s="14" t="str">
        <f>IFERROR(IF('ExpressOpt #'!$G784&lt;10,"МИНИМАЛЬНОЕ КОЛИЧЕСТВО 10шт",""),"")</f>
        <v>МИНИМАЛЬНОЕ КОЛИЧЕСТВО 10шт</v>
      </c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25">
      <c r="A785" s="15" t="s">
        <v>792</v>
      </c>
      <c r="B785" s="29">
        <v>8809800940736</v>
      </c>
      <c r="C785" s="30" t="s">
        <v>2195</v>
      </c>
      <c r="D785" s="31" t="s">
        <v>2237</v>
      </c>
      <c r="E785" s="16">
        <v>1.39</v>
      </c>
      <c r="F785" s="17">
        <v>183</v>
      </c>
      <c r="G785" s="24"/>
      <c r="H785" s="18">
        <f>'ExpressOpt #'!$G785*'ExpressOpt #'!$E785</f>
        <v>0</v>
      </c>
      <c r="I785" s="19">
        <f>'ExpressOpt #'!$G785*'ExpressOpt #'!$F785</f>
        <v>0</v>
      </c>
      <c r="J785" s="20" t="str">
        <f>IFERROR(IF('ExpressOpt #'!$G785&lt;10,"МИНИМАЛЬНОЕ КОЛИЧЕСТВО 10шт",""),"")</f>
        <v>МИНИМАЛЬНОЕ КОЛИЧЕСТВО 10шт</v>
      </c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25">
      <c r="A786" s="10" t="s">
        <v>793</v>
      </c>
      <c r="B786" s="26">
        <v>8809800940729</v>
      </c>
      <c r="C786" s="27" t="s">
        <v>2195</v>
      </c>
      <c r="D786" s="28" t="s">
        <v>2238</v>
      </c>
      <c r="E786" s="11">
        <v>1.39</v>
      </c>
      <c r="F786" s="12">
        <v>150</v>
      </c>
      <c r="G786" s="24"/>
      <c r="H786" s="21">
        <f>'ExpressOpt #'!$G786*'ExpressOpt #'!$E786</f>
        <v>0</v>
      </c>
      <c r="I786" s="22">
        <f>'ExpressOpt #'!$G786*'ExpressOpt #'!$F786</f>
        <v>0</v>
      </c>
      <c r="J786" s="14" t="str">
        <f>IFERROR(IF('ExpressOpt #'!$G786&lt;10,"МИНИМАЛЬНОЕ КОЛИЧЕСТВО 10шт",""),"")</f>
        <v>МИНИМАЛЬНОЕ КОЛИЧЕСТВО 10шт</v>
      </c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25">
      <c r="A787" s="15" t="s">
        <v>794</v>
      </c>
      <c r="B787" s="29">
        <v>8809783322642</v>
      </c>
      <c r="C787" s="30" t="s">
        <v>2195</v>
      </c>
      <c r="D787" s="31" t="s">
        <v>2239</v>
      </c>
      <c r="E787" s="16">
        <v>8.02</v>
      </c>
      <c r="F787" s="17">
        <v>250</v>
      </c>
      <c r="G787" s="24"/>
      <c r="H787" s="18">
        <f>'ExpressOpt #'!$G787*'ExpressOpt #'!$E787</f>
        <v>0</v>
      </c>
      <c r="I787" s="19">
        <f>'ExpressOpt #'!$G787*'ExpressOpt #'!$F787</f>
        <v>0</v>
      </c>
      <c r="J787" s="20" t="str">
        <f>IFERROR(IF('ExpressOpt #'!$G787&lt;10,"МИНИМАЛЬНОЕ КОЛИЧЕСТВО 10шт",""),"")</f>
        <v>МИНИМАЛЬНОЕ КОЛИЧЕСТВО 10шт</v>
      </c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25">
      <c r="A788" s="10" t="s">
        <v>795</v>
      </c>
      <c r="B788" s="26">
        <v>8809800940194</v>
      </c>
      <c r="C788" s="27" t="s">
        <v>2195</v>
      </c>
      <c r="D788" s="28" t="s">
        <v>2240</v>
      </c>
      <c r="E788" s="11">
        <v>11.15</v>
      </c>
      <c r="F788" s="12">
        <v>187</v>
      </c>
      <c r="G788" s="24"/>
      <c r="H788" s="21">
        <f>'ExpressOpt #'!$G788*'ExpressOpt #'!$E788</f>
        <v>0</v>
      </c>
      <c r="I788" s="22">
        <f>'ExpressOpt #'!$G788*'ExpressOpt #'!$F788</f>
        <v>0</v>
      </c>
      <c r="J788" s="14" t="str">
        <f>IFERROR(IF('ExpressOpt #'!$G788&lt;10,"МИНИМАЛЬНОЕ КОЛИЧЕСТВО 10шт",""),"")</f>
        <v>МИНИМАЛЬНОЕ КОЛИЧЕСТВО 10шт</v>
      </c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25">
      <c r="A789" s="15" t="s">
        <v>796</v>
      </c>
      <c r="B789" s="29">
        <v>8809800940521</v>
      </c>
      <c r="C789" s="30" t="s">
        <v>2195</v>
      </c>
      <c r="D789" s="31" t="s">
        <v>2241</v>
      </c>
      <c r="E789" s="16">
        <v>9.76</v>
      </c>
      <c r="F789" s="17">
        <v>115</v>
      </c>
      <c r="G789" s="24"/>
      <c r="H789" s="18">
        <f>'ExpressOpt #'!$G789*'ExpressOpt #'!$E789</f>
        <v>0</v>
      </c>
      <c r="I789" s="19">
        <f>'ExpressOpt #'!$G789*'ExpressOpt #'!$F789</f>
        <v>0</v>
      </c>
      <c r="J789" s="20" t="str">
        <f>IFERROR(IF('ExpressOpt #'!$G789&lt;10,"МИНИМАЛЬНОЕ КОЛИЧЕСТВО 10шт",""),"")</f>
        <v>МИНИМАЛЬНОЕ КОЛИЧЕСТВО 10шт</v>
      </c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25">
      <c r="A790" s="10" t="s">
        <v>797</v>
      </c>
      <c r="B790" s="26">
        <v>8809800940514</v>
      </c>
      <c r="C790" s="27" t="s">
        <v>2195</v>
      </c>
      <c r="D790" s="28" t="s">
        <v>2242</v>
      </c>
      <c r="E790" s="11">
        <v>6.97</v>
      </c>
      <c r="F790" s="12">
        <v>250</v>
      </c>
      <c r="G790" s="24"/>
      <c r="H790" s="21">
        <f>'ExpressOpt #'!$G790*'ExpressOpt #'!$E790</f>
        <v>0</v>
      </c>
      <c r="I790" s="22">
        <f>'ExpressOpt #'!$G790*'ExpressOpt #'!$F790</f>
        <v>0</v>
      </c>
      <c r="J790" s="14" t="str">
        <f>IFERROR(IF('ExpressOpt #'!$G790&lt;10,"МИНИМАЛЬНОЕ КОЛИЧЕСТВО 10шт",""),"")</f>
        <v>МИНИМАЛЬНОЕ КОЛИЧЕСТВО 10шт</v>
      </c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25">
      <c r="A791" s="15" t="s">
        <v>798</v>
      </c>
      <c r="B791" s="29">
        <v>8809800940644</v>
      </c>
      <c r="C791" s="30" t="s">
        <v>2195</v>
      </c>
      <c r="D791" s="31" t="s">
        <v>2243</v>
      </c>
      <c r="E791" s="16">
        <v>7.67</v>
      </c>
      <c r="F791" s="17">
        <v>112</v>
      </c>
      <c r="G791" s="24"/>
      <c r="H791" s="18">
        <f>'ExpressOpt #'!$G791*'ExpressOpt #'!$E791</f>
        <v>0</v>
      </c>
      <c r="I791" s="19">
        <f>'ExpressOpt #'!$G791*'ExpressOpt #'!$F791</f>
        <v>0</v>
      </c>
      <c r="J791" s="20" t="str">
        <f>IFERROR(IF('ExpressOpt #'!$G791&lt;10,"МИНИМАЛЬНОЕ КОЛИЧЕСТВО 10шт",""),"")</f>
        <v>МИНИМАЛЬНОЕ КОЛИЧЕСТВО 10шт</v>
      </c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25">
      <c r="A792" s="10" t="s">
        <v>799</v>
      </c>
      <c r="B792" s="26">
        <v>8809800941252</v>
      </c>
      <c r="C792" s="27" t="s">
        <v>2195</v>
      </c>
      <c r="D792" s="28" t="s">
        <v>2244</v>
      </c>
      <c r="E792" s="11">
        <v>8.92</v>
      </c>
      <c r="F792" s="12">
        <v>260</v>
      </c>
      <c r="G792" s="24"/>
      <c r="H792" s="21">
        <f>'ExpressOpt #'!$G792*'ExpressOpt #'!$E792</f>
        <v>0</v>
      </c>
      <c r="I792" s="22">
        <f>'ExpressOpt #'!$G792*'ExpressOpt #'!$F792</f>
        <v>0</v>
      </c>
      <c r="J792" s="14" t="str">
        <f>IFERROR(IF('ExpressOpt #'!$G792&lt;10,"МИНИМАЛЬНОЕ КОЛИЧЕСТВО 10шт",""),"")</f>
        <v>МИНИМАЛЬНОЕ КОЛИЧЕСТВО 10шт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25">
      <c r="A793" s="15" t="s">
        <v>800</v>
      </c>
      <c r="B793" s="29">
        <v>8809800940637</v>
      </c>
      <c r="C793" s="30" t="s">
        <v>2195</v>
      </c>
      <c r="D793" s="31" t="s">
        <v>2245</v>
      </c>
      <c r="E793" s="16">
        <v>7.32</v>
      </c>
      <c r="F793" s="17">
        <v>362</v>
      </c>
      <c r="G793" s="24"/>
      <c r="H793" s="18">
        <f>'ExpressOpt #'!$G793*'ExpressOpt #'!$E793</f>
        <v>0</v>
      </c>
      <c r="I793" s="19">
        <f>'ExpressOpt #'!$G793*'ExpressOpt #'!$F793</f>
        <v>0</v>
      </c>
      <c r="J793" s="20" t="str">
        <f>IFERROR(IF('ExpressOpt #'!$G793&lt;10,"МИНИМАЛЬНОЕ КОЛИЧЕСТВО 10шт",""),"")</f>
        <v>МИНИМАЛЬНОЕ КОЛИЧЕСТВО 10шт</v>
      </c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25">
      <c r="A794" s="10" t="s">
        <v>801</v>
      </c>
      <c r="B794" s="26">
        <v>8809800940880</v>
      </c>
      <c r="C794" s="27" t="s">
        <v>2195</v>
      </c>
      <c r="D794" s="28" t="s">
        <v>2246</v>
      </c>
      <c r="E794" s="11">
        <v>6.69</v>
      </c>
      <c r="F794" s="12">
        <v>63</v>
      </c>
      <c r="G794" s="24"/>
      <c r="H794" s="21">
        <f>'ExpressOpt #'!$G794*'ExpressOpt #'!$E794</f>
        <v>0</v>
      </c>
      <c r="I794" s="22">
        <f>'ExpressOpt #'!$G794*'ExpressOpt #'!$F794</f>
        <v>0</v>
      </c>
      <c r="J794" s="14" t="str">
        <f>IFERROR(IF('ExpressOpt #'!$G794&lt;10,"МИНИМАЛЬНОЕ КОЛИЧЕСТВО 10шт",""),"")</f>
        <v>МИНИМАЛЬНОЕ КОЛИЧЕСТВО 10шт</v>
      </c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25">
      <c r="A795" s="15" t="s">
        <v>802</v>
      </c>
      <c r="B795" s="29">
        <v>8809800940774</v>
      </c>
      <c r="C795" s="30" t="s">
        <v>2195</v>
      </c>
      <c r="D795" s="31" t="s">
        <v>2247</v>
      </c>
      <c r="E795" s="16">
        <v>6.69</v>
      </c>
      <c r="F795" s="17">
        <v>61</v>
      </c>
      <c r="G795" s="24"/>
      <c r="H795" s="18">
        <f>'ExpressOpt #'!$G795*'ExpressOpt #'!$E795</f>
        <v>0</v>
      </c>
      <c r="I795" s="19">
        <f>'ExpressOpt #'!$G795*'ExpressOpt #'!$F795</f>
        <v>0</v>
      </c>
      <c r="J795" s="20" t="str">
        <f>IFERROR(IF('ExpressOpt #'!$G795&lt;10,"МИНИМАЛЬНОЕ КОЛИЧЕСТВО 10шт",""),"")</f>
        <v>МИНИМАЛЬНОЕ КОЛИЧЕСТВО 10шт</v>
      </c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25">
      <c r="A796" s="10" t="s">
        <v>803</v>
      </c>
      <c r="B796" s="26">
        <v>8809800940798</v>
      </c>
      <c r="C796" s="27" t="s">
        <v>2195</v>
      </c>
      <c r="D796" s="28" t="s">
        <v>2248</v>
      </c>
      <c r="E796" s="11">
        <v>6.69</v>
      </c>
      <c r="F796" s="12">
        <v>59</v>
      </c>
      <c r="G796" s="24"/>
      <c r="H796" s="21">
        <f>'ExpressOpt #'!$G796*'ExpressOpt #'!$E796</f>
        <v>0</v>
      </c>
      <c r="I796" s="22">
        <f>'ExpressOpt #'!$G796*'ExpressOpt #'!$F796</f>
        <v>0</v>
      </c>
      <c r="J796" s="14" t="str">
        <f>IFERROR(IF('ExpressOpt #'!$G796&lt;10,"МИНИМАЛЬНОЕ КОЛИЧЕСТВО 10шт",""),"")</f>
        <v>МИНИМАЛЬНОЕ КОЛИЧЕСТВО 10шт</v>
      </c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25">
      <c r="A797" s="15" t="s">
        <v>804</v>
      </c>
      <c r="B797" s="29">
        <v>8809800940781</v>
      </c>
      <c r="C797" s="30" t="s">
        <v>2195</v>
      </c>
      <c r="D797" s="31" t="s">
        <v>2249</v>
      </c>
      <c r="E797" s="16">
        <v>7.44</v>
      </c>
      <c r="F797" s="17">
        <v>63</v>
      </c>
      <c r="G797" s="24"/>
      <c r="H797" s="18">
        <f>'ExpressOpt #'!$G797*'ExpressOpt #'!$E797</f>
        <v>0</v>
      </c>
      <c r="I797" s="19">
        <f>'ExpressOpt #'!$G797*'ExpressOpt #'!$F797</f>
        <v>0</v>
      </c>
      <c r="J797" s="20" t="str">
        <f>IFERROR(IF('ExpressOpt #'!$G797&lt;10,"МИНИМАЛЬНОЕ КОЛИЧЕСТВО 10шт",""),"")</f>
        <v>МИНИМАЛЬНОЕ КОЛИЧЕСТВО 10шт</v>
      </c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25">
      <c r="A798" s="10" t="s">
        <v>805</v>
      </c>
      <c r="B798" s="26">
        <v>8809800940743</v>
      </c>
      <c r="C798" s="27" t="s">
        <v>2195</v>
      </c>
      <c r="D798" s="28" t="s">
        <v>2250</v>
      </c>
      <c r="E798" s="11">
        <v>6.69</v>
      </c>
      <c r="F798" s="12">
        <v>78</v>
      </c>
      <c r="G798" s="24"/>
      <c r="H798" s="21">
        <f>'ExpressOpt #'!$G798*'ExpressOpt #'!$E798</f>
        <v>0</v>
      </c>
      <c r="I798" s="22">
        <f>'ExpressOpt #'!$G798*'ExpressOpt #'!$F798</f>
        <v>0</v>
      </c>
      <c r="J798" s="14" t="str">
        <f>IFERROR(IF('ExpressOpt #'!$G798&lt;10,"МИНИМАЛЬНОЕ КОЛИЧЕСТВО 10шт",""),"")</f>
        <v>МИНИМАЛЬНОЕ КОЛИЧЕСТВО 10шт</v>
      </c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25">
      <c r="A799" s="15" t="s">
        <v>806</v>
      </c>
      <c r="B799" s="29">
        <v>8809686384204</v>
      </c>
      <c r="C799" s="30" t="s">
        <v>2195</v>
      </c>
      <c r="D799" s="31" t="s">
        <v>2251</v>
      </c>
      <c r="E799" s="16">
        <v>7.67</v>
      </c>
      <c r="F799" s="17">
        <v>80</v>
      </c>
      <c r="G799" s="24"/>
      <c r="H799" s="18">
        <f>'ExpressOpt #'!$G799*'ExpressOpt #'!$E799</f>
        <v>0</v>
      </c>
      <c r="I799" s="19">
        <f>'ExpressOpt #'!$G799*'ExpressOpt #'!$F799</f>
        <v>0</v>
      </c>
      <c r="J799" s="20" t="str">
        <f>IFERROR(IF('ExpressOpt #'!$G799&lt;10,"МИНИМАЛЬНОЕ КОЛИЧЕСТВО 10шт",""),"")</f>
        <v>МИНИМАЛЬНОЕ КОЛИЧЕСТВО 10шт</v>
      </c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25">
      <c r="A800" s="10" t="s">
        <v>807</v>
      </c>
      <c r="B800" s="26">
        <v>8809686384204</v>
      </c>
      <c r="C800" s="27" t="s">
        <v>2195</v>
      </c>
      <c r="D800" s="28" t="s">
        <v>2252</v>
      </c>
      <c r="E800" s="11">
        <v>8.18</v>
      </c>
      <c r="F800" s="12">
        <v>80</v>
      </c>
      <c r="G800" s="24"/>
      <c r="H800" s="21">
        <f>'ExpressOpt #'!$G800*'ExpressOpt #'!$E800</f>
        <v>0</v>
      </c>
      <c r="I800" s="22">
        <f>'ExpressOpt #'!$G800*'ExpressOpt #'!$F800</f>
        <v>0</v>
      </c>
      <c r="J800" s="14" t="str">
        <f>IFERROR(IF('ExpressOpt #'!$G800&lt;10,"МИНИМАЛЬНОЕ КОЛИЧЕСТВО 10шт",""),"")</f>
        <v>МИНИМАЛЬНОЕ КОЛИЧЕСТВО 10шт</v>
      </c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25">
      <c r="A801" s="15" t="s">
        <v>808</v>
      </c>
      <c r="B801" s="29">
        <v>8809800940743</v>
      </c>
      <c r="C801" s="30" t="s">
        <v>2195</v>
      </c>
      <c r="D801" s="31" t="s">
        <v>2253</v>
      </c>
      <c r="E801" s="16">
        <v>6.69</v>
      </c>
      <c r="F801" s="17">
        <v>78</v>
      </c>
      <c r="G801" s="24"/>
      <c r="H801" s="18">
        <f>'ExpressOpt #'!$G801*'ExpressOpt #'!$E801</f>
        <v>0</v>
      </c>
      <c r="I801" s="19">
        <f>'ExpressOpt #'!$G801*'ExpressOpt #'!$F801</f>
        <v>0</v>
      </c>
      <c r="J801" s="20" t="str">
        <f>IFERROR(IF('ExpressOpt #'!$G801&lt;10,"МИНИМАЛЬНОЕ КОЛИЧЕСТВО 10шт",""),"")</f>
        <v>МИНИМАЛЬНОЕ КОЛИЧЕСТВО 10шт</v>
      </c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25">
      <c r="A802" s="10" t="s">
        <v>809</v>
      </c>
      <c r="B802" s="26">
        <v>8809686384228</v>
      </c>
      <c r="C802" s="27" t="s">
        <v>2195</v>
      </c>
      <c r="D802" s="28" t="s">
        <v>2254</v>
      </c>
      <c r="E802" s="11">
        <v>9.06</v>
      </c>
      <c r="F802" s="12">
        <v>60</v>
      </c>
      <c r="G802" s="24"/>
      <c r="H802" s="21">
        <f>'ExpressOpt #'!$G802*'ExpressOpt #'!$E802</f>
        <v>0</v>
      </c>
      <c r="I802" s="22">
        <f>'ExpressOpt #'!$G802*'ExpressOpt #'!$F802</f>
        <v>0</v>
      </c>
      <c r="J802" s="14" t="str">
        <f>IFERROR(IF('ExpressOpt #'!$G802&lt;10,"МИНИМАЛЬНОЕ КОЛИЧЕСТВО 10шт",""),"")</f>
        <v>МИНИМАЛЬНОЕ КОЛИЧЕСТВО 10шт</v>
      </c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25">
      <c r="A803" s="15" t="s">
        <v>810</v>
      </c>
      <c r="B803" s="29">
        <v>8809686384228</v>
      </c>
      <c r="C803" s="30" t="s">
        <v>2195</v>
      </c>
      <c r="D803" s="31" t="s">
        <v>2254</v>
      </c>
      <c r="E803" s="16">
        <v>9.67</v>
      </c>
      <c r="F803" s="17">
        <v>120</v>
      </c>
      <c r="G803" s="24"/>
      <c r="H803" s="18">
        <f>'ExpressOpt #'!$G803*'ExpressOpt #'!$E803</f>
        <v>0</v>
      </c>
      <c r="I803" s="19">
        <f>'ExpressOpt #'!$G803*'ExpressOpt #'!$F803</f>
        <v>0</v>
      </c>
      <c r="J803" s="20" t="str">
        <f>IFERROR(IF('ExpressOpt #'!$G803&lt;10,"МИНИМАЛЬНОЕ КОЛИЧЕСТВО 10шт",""),"")</f>
        <v>МИНИМАЛЬНОЕ КОЛИЧЕСТВО 10шт</v>
      </c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25">
      <c r="A804" s="10" t="s">
        <v>811</v>
      </c>
      <c r="B804" s="26">
        <v>8809686384228</v>
      </c>
      <c r="C804" s="27" t="s">
        <v>2195</v>
      </c>
      <c r="D804" s="28" t="s">
        <v>2255</v>
      </c>
      <c r="E804" s="11">
        <v>9.67</v>
      </c>
      <c r="F804" s="12">
        <v>60</v>
      </c>
      <c r="G804" s="24"/>
      <c r="H804" s="21">
        <f>'ExpressOpt #'!$G804*'ExpressOpt #'!$E804</f>
        <v>0</v>
      </c>
      <c r="I804" s="22">
        <f>'ExpressOpt #'!$G804*'ExpressOpt #'!$F804</f>
        <v>0</v>
      </c>
      <c r="J804" s="14" t="str">
        <f>IFERROR(IF('ExpressOpt #'!$G804&lt;10,"МИНИМАЛЬНОЕ КОЛИЧЕСТВО 10шт",""),"")</f>
        <v>МИНИМАЛЬНОЕ КОЛИЧЕСТВО 10шт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25">
      <c r="A805" s="15" t="s">
        <v>812</v>
      </c>
      <c r="B805" s="29">
        <v>8809782554464</v>
      </c>
      <c r="C805" s="30" t="s">
        <v>2195</v>
      </c>
      <c r="D805" s="31" t="s">
        <v>2256</v>
      </c>
      <c r="E805" s="16">
        <v>7.67</v>
      </c>
      <c r="F805" s="17">
        <v>85</v>
      </c>
      <c r="G805" s="24"/>
      <c r="H805" s="18">
        <f>'ExpressOpt #'!$G805*'ExpressOpt #'!$E805</f>
        <v>0</v>
      </c>
      <c r="I805" s="19">
        <f>'ExpressOpt #'!$G805*'ExpressOpt #'!$F805</f>
        <v>0</v>
      </c>
      <c r="J805" s="20" t="str">
        <f>IFERROR(IF('ExpressOpt #'!$G805&lt;10,"МИНИМАЛЬНОЕ КОЛИЧЕСТВО 10шт",""),"")</f>
        <v>МИНИМАЛЬНОЕ КОЛИЧЕСТВО 10шт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25">
      <c r="A806" s="10" t="s">
        <v>813</v>
      </c>
      <c r="B806" s="26">
        <v>8809800940767</v>
      </c>
      <c r="C806" s="27" t="s">
        <v>2195</v>
      </c>
      <c r="D806" s="28" t="s">
        <v>2257</v>
      </c>
      <c r="E806" s="11">
        <v>7.44</v>
      </c>
      <c r="F806" s="12">
        <v>78</v>
      </c>
      <c r="G806" s="24"/>
      <c r="H806" s="21">
        <f>'ExpressOpt #'!$G806*'ExpressOpt #'!$E806</f>
        <v>0</v>
      </c>
      <c r="I806" s="22">
        <f>'ExpressOpt #'!$G806*'ExpressOpt #'!$F806</f>
        <v>0</v>
      </c>
      <c r="J806" s="14" t="str">
        <f>IFERROR(IF('ExpressOpt #'!$G806&lt;10,"МИНИМАЛЬНОЕ КОЛИЧЕСТВО 10шт",""),"")</f>
        <v>МИНИМАЛЬНОЕ КОЛИЧЕСТВО 10шт</v>
      </c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 x14ac:dyDescent="0.25">
      <c r="A807" s="15" t="s">
        <v>814</v>
      </c>
      <c r="B807" s="29">
        <v>8809800941047</v>
      </c>
      <c r="C807" s="30" t="s">
        <v>2195</v>
      </c>
      <c r="D807" s="31" t="s">
        <v>2258</v>
      </c>
      <c r="E807" s="16">
        <v>8.92</v>
      </c>
      <c r="F807" s="17">
        <v>81</v>
      </c>
      <c r="G807" s="24"/>
      <c r="H807" s="18">
        <f>'ExpressOpt #'!$G807*'ExpressOpt #'!$E807</f>
        <v>0</v>
      </c>
      <c r="I807" s="19">
        <f>'ExpressOpt #'!$G807*'ExpressOpt #'!$F807</f>
        <v>0</v>
      </c>
      <c r="J807" s="20" t="str">
        <f>IFERROR(IF('ExpressOpt #'!$G807&lt;10,"МИНИМАЛЬНОЕ КОЛИЧЕСТВО 10шт",""),"")</f>
        <v>МИНИМАЛЬНОЕ КОЛИЧЕСТВО 10шт</v>
      </c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 x14ac:dyDescent="0.25">
      <c r="A808" s="10" t="s">
        <v>815</v>
      </c>
      <c r="B808" s="26">
        <v>8809800940767</v>
      </c>
      <c r="C808" s="27" t="s">
        <v>2195</v>
      </c>
      <c r="D808" s="28" t="s">
        <v>2259</v>
      </c>
      <c r="E808" s="11">
        <v>7.44</v>
      </c>
      <c r="F808" s="12">
        <v>78</v>
      </c>
      <c r="G808" s="24"/>
      <c r="H808" s="21">
        <f>'ExpressOpt #'!$G808*'ExpressOpt #'!$E808</f>
        <v>0</v>
      </c>
      <c r="I808" s="22">
        <f>'ExpressOpt #'!$G808*'ExpressOpt #'!$F808</f>
        <v>0</v>
      </c>
      <c r="J808" s="14" t="str">
        <f>IFERROR(IF('ExpressOpt #'!$G808&lt;10,"МИНИМАЛЬНОЕ КОЛИЧЕСТВО 10шт",""),"")</f>
        <v>МИНИМАЛЬНОЕ КОЛИЧЕСТВО 10шт</v>
      </c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 x14ac:dyDescent="0.25">
      <c r="A809" s="15" t="s">
        <v>816</v>
      </c>
      <c r="B809" s="29">
        <v>8809800941078</v>
      </c>
      <c r="C809" s="30" t="s">
        <v>2195</v>
      </c>
      <c r="D809" s="31" t="s">
        <v>2260</v>
      </c>
      <c r="E809" s="16">
        <v>8.5500000000000007</v>
      </c>
      <c r="F809" s="17">
        <v>61</v>
      </c>
      <c r="G809" s="24"/>
      <c r="H809" s="18">
        <f>'ExpressOpt #'!$G809*'ExpressOpt #'!$E809</f>
        <v>0</v>
      </c>
      <c r="I809" s="19">
        <f>'ExpressOpt #'!$G809*'ExpressOpt #'!$F809</f>
        <v>0</v>
      </c>
      <c r="J809" s="20" t="str">
        <f>IFERROR(IF('ExpressOpt #'!$G809&lt;10,"МИНИМАЛЬНОЕ КОЛИЧЕСТВО 10шт",""),"")</f>
        <v>МИНИМАЛЬНОЕ КОЛИЧЕСТВО 10шт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 x14ac:dyDescent="0.25">
      <c r="A810" s="10" t="s">
        <v>817</v>
      </c>
      <c r="B810" s="26">
        <v>8809800940750</v>
      </c>
      <c r="C810" s="27" t="s">
        <v>2195</v>
      </c>
      <c r="D810" s="28" t="s">
        <v>2261</v>
      </c>
      <c r="E810" s="11">
        <v>9.67</v>
      </c>
      <c r="F810" s="12">
        <v>89</v>
      </c>
      <c r="G810" s="24"/>
      <c r="H810" s="21">
        <f>'ExpressOpt #'!$G810*'ExpressOpt #'!$E810</f>
        <v>0</v>
      </c>
      <c r="I810" s="22">
        <f>'ExpressOpt #'!$G810*'ExpressOpt #'!$F810</f>
        <v>0</v>
      </c>
      <c r="J810" s="14" t="str">
        <f>IFERROR(IF('ExpressOpt #'!$G810&lt;10,"МИНИМАЛЬНОЕ КОЛИЧЕСТВО 10шт",""),"")</f>
        <v>МИНИМАЛЬНОЕ КОЛИЧЕСТВО 10шт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 x14ac:dyDescent="0.25">
      <c r="A811" s="15" t="s">
        <v>818</v>
      </c>
      <c r="B811" s="29">
        <v>8809800940750</v>
      </c>
      <c r="C811" s="30" t="s">
        <v>2195</v>
      </c>
      <c r="D811" s="31" t="s">
        <v>2262</v>
      </c>
      <c r="E811" s="16">
        <v>9.67</v>
      </c>
      <c r="F811" s="17">
        <v>89</v>
      </c>
      <c r="G811" s="24"/>
      <c r="H811" s="18">
        <f>'ExpressOpt #'!$G811*'ExpressOpt #'!$E811</f>
        <v>0</v>
      </c>
      <c r="I811" s="19">
        <f>'ExpressOpt #'!$G811*'ExpressOpt #'!$F811</f>
        <v>0</v>
      </c>
      <c r="J811" s="20" t="str">
        <f>IFERROR(IF('ExpressOpt #'!$G811&lt;10,"МИНИМАЛЬНОЕ КОЛИЧЕСТВО 10шт",""),"")</f>
        <v>МИНИМАЛЬНОЕ КОЛИЧЕСТВО 10шт</v>
      </c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 x14ac:dyDescent="0.25">
      <c r="A812" s="10" t="s">
        <v>819</v>
      </c>
      <c r="B812" s="26">
        <v>8809728080200</v>
      </c>
      <c r="C812" s="27" t="s">
        <v>2263</v>
      </c>
      <c r="D812" s="28" t="s">
        <v>2264</v>
      </c>
      <c r="E812" s="11">
        <v>5.4</v>
      </c>
      <c r="F812" s="12">
        <v>119</v>
      </c>
      <c r="G812" s="24"/>
      <c r="H812" s="21">
        <f>'ExpressOpt #'!$G812*'ExpressOpt #'!$E812</f>
        <v>0</v>
      </c>
      <c r="I812" s="22">
        <f>'ExpressOpt #'!$G812*'ExpressOpt #'!$F812</f>
        <v>0</v>
      </c>
      <c r="J812" s="14" t="str">
        <f>IFERROR(IF('ExpressOpt #'!$G812&lt;10,"МИНИМАЛЬНОЕ КОЛИЧЕСТВО 10шт",""),"")</f>
        <v>МИНИМАЛЬНОЕ КОЛИЧЕСТВО 10шт</v>
      </c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 x14ac:dyDescent="0.25">
      <c r="A813" s="15" t="s">
        <v>820</v>
      </c>
      <c r="B813" s="29">
        <v>8809728080064</v>
      </c>
      <c r="C813" s="30" t="s">
        <v>2263</v>
      </c>
      <c r="D813" s="31" t="s">
        <v>2265</v>
      </c>
      <c r="E813" s="16">
        <v>6.99</v>
      </c>
      <c r="F813" s="17">
        <v>216</v>
      </c>
      <c r="G813" s="24"/>
      <c r="H813" s="18">
        <f>'ExpressOpt #'!$G813*'ExpressOpt #'!$E813</f>
        <v>0</v>
      </c>
      <c r="I813" s="19">
        <f>'ExpressOpt #'!$G813*'ExpressOpt #'!$F813</f>
        <v>0</v>
      </c>
      <c r="J813" s="20" t="str">
        <f>IFERROR(IF('ExpressOpt #'!$G813&lt;10,"МИНИМАЛЬНОЕ КОЛИЧЕСТВО 10шт",""),"")</f>
        <v>МИНИМАЛЬНОЕ КОЛИЧЕСТВО 10шт</v>
      </c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 x14ac:dyDescent="0.25">
      <c r="A814" s="10" t="s">
        <v>821</v>
      </c>
      <c r="B814" s="26">
        <v>8809728080088</v>
      </c>
      <c r="C814" s="27" t="s">
        <v>2263</v>
      </c>
      <c r="D814" s="28" t="s">
        <v>2266</v>
      </c>
      <c r="E814" s="11">
        <v>6.99</v>
      </c>
      <c r="F814" s="12">
        <v>165</v>
      </c>
      <c r="G814" s="24"/>
      <c r="H814" s="21">
        <f>'ExpressOpt #'!$G814*'ExpressOpt #'!$E814</f>
        <v>0</v>
      </c>
      <c r="I814" s="22">
        <f>'ExpressOpt #'!$G814*'ExpressOpt #'!$F814</f>
        <v>0</v>
      </c>
      <c r="J814" s="14" t="str">
        <f>IFERROR(IF('ExpressOpt #'!$G814&lt;10,"МИНИМАЛЬНОЕ КОЛИЧЕСТВО 10шт",""),"")</f>
        <v>МИНИМАЛЬНОЕ КОЛИЧЕСТВО 10шт</v>
      </c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 x14ac:dyDescent="0.25">
      <c r="A815" s="15" t="s">
        <v>822</v>
      </c>
      <c r="B815" s="29">
        <v>8809728080248</v>
      </c>
      <c r="C815" s="30" t="s">
        <v>2263</v>
      </c>
      <c r="D815" s="31" t="s">
        <v>2267</v>
      </c>
      <c r="E815" s="16">
        <v>4.76</v>
      </c>
      <c r="F815" s="17">
        <v>161</v>
      </c>
      <c r="G815" s="24"/>
      <c r="H815" s="18">
        <f>'ExpressOpt #'!$G815*'ExpressOpt #'!$E815</f>
        <v>0</v>
      </c>
      <c r="I815" s="19">
        <f>'ExpressOpt #'!$G815*'ExpressOpt #'!$F815</f>
        <v>0</v>
      </c>
      <c r="J815" s="20" t="str">
        <f>IFERROR(IF('ExpressOpt #'!$G815&lt;10,"МИНИМАЛЬНОЕ КОЛИЧЕСТВО 10шт",""),"")</f>
        <v>МИНИМАЛЬНОЕ КОЛИЧЕСТВО 10шт</v>
      </c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 x14ac:dyDescent="0.25">
      <c r="A816" s="10" t="s">
        <v>823</v>
      </c>
      <c r="B816" s="26">
        <v>8809728080705</v>
      </c>
      <c r="C816" s="27" t="s">
        <v>2263</v>
      </c>
      <c r="D816" s="28" t="s">
        <v>2268</v>
      </c>
      <c r="E816" s="11">
        <v>8.89</v>
      </c>
      <c r="F816" s="12">
        <v>250</v>
      </c>
      <c r="G816" s="24"/>
      <c r="H816" s="21">
        <f>'ExpressOpt #'!$G816*'ExpressOpt #'!$E816</f>
        <v>0</v>
      </c>
      <c r="I816" s="22">
        <f>'ExpressOpt #'!$G816*'ExpressOpt #'!$F816</f>
        <v>0</v>
      </c>
      <c r="J816" s="14" t="str">
        <f>IFERROR(IF('ExpressOpt #'!$G816&lt;10,"МИНИМАЛЬНОЕ КОЛИЧЕСТВО 10шт",""),"")</f>
        <v>МИНИМАЛЬНОЕ КОЛИЧЕСТВО 10шт</v>
      </c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 x14ac:dyDescent="0.25">
      <c r="A817" s="15" t="s">
        <v>824</v>
      </c>
      <c r="B817" s="29">
        <v>8809728080842</v>
      </c>
      <c r="C817" s="30" t="s">
        <v>2263</v>
      </c>
      <c r="D817" s="31" t="s">
        <v>2269</v>
      </c>
      <c r="E817" s="16">
        <v>0.32</v>
      </c>
      <c r="F817" s="17">
        <v>1</v>
      </c>
      <c r="G817" s="24"/>
      <c r="H817" s="18">
        <f>'ExpressOpt #'!$G817*'ExpressOpt #'!$E817</f>
        <v>0</v>
      </c>
      <c r="I817" s="19">
        <f>'ExpressOpt #'!$G817*'ExpressOpt #'!$F817</f>
        <v>0</v>
      </c>
      <c r="J817" s="20" t="str">
        <f>IFERROR(IF('ExpressOpt #'!$G817&lt;10,"МИНИМАЛЬНОЕ КОЛИЧЕСТВО 10шт",""),"")</f>
        <v>МИНИМАЛЬНОЕ КОЛИЧЕСТВО 10шт</v>
      </c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 x14ac:dyDescent="0.25">
      <c r="A818" s="10" t="s">
        <v>825</v>
      </c>
      <c r="B818" s="26">
        <v>8809728080347</v>
      </c>
      <c r="C818" s="27" t="s">
        <v>2263</v>
      </c>
      <c r="D818" s="28" t="s">
        <v>2270</v>
      </c>
      <c r="E818" s="11">
        <v>6.67</v>
      </c>
      <c r="F818" s="12">
        <v>86</v>
      </c>
      <c r="G818" s="24"/>
      <c r="H818" s="21">
        <f>'ExpressOpt #'!$G818*'ExpressOpt #'!$E818</f>
        <v>0</v>
      </c>
      <c r="I818" s="22">
        <f>'ExpressOpt #'!$G818*'ExpressOpt #'!$F818</f>
        <v>0</v>
      </c>
      <c r="J818" s="14" t="str">
        <f>IFERROR(IF('ExpressOpt #'!$G818&lt;10,"МИНИМАЛЬНОЕ КОЛИЧЕСТВО 10шт",""),"")</f>
        <v>МИНИМАЛЬНОЕ КОЛИЧЕСТВО 10шт</v>
      </c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 x14ac:dyDescent="0.25">
      <c r="A819" s="15" t="s">
        <v>826</v>
      </c>
      <c r="B819" s="29">
        <v>8809728080347</v>
      </c>
      <c r="C819" s="30" t="s">
        <v>2263</v>
      </c>
      <c r="D819" s="31" t="s">
        <v>2271</v>
      </c>
      <c r="E819" s="16">
        <v>6.67</v>
      </c>
      <c r="F819" s="17">
        <v>67</v>
      </c>
      <c r="G819" s="24"/>
      <c r="H819" s="18">
        <f>'ExpressOpt #'!$G819*'ExpressOpt #'!$E819</f>
        <v>0</v>
      </c>
      <c r="I819" s="19">
        <f>'ExpressOpt #'!$G819*'ExpressOpt #'!$F819</f>
        <v>0</v>
      </c>
      <c r="J819" s="20" t="str">
        <f>IFERROR(IF('ExpressOpt #'!$G819&lt;10,"МИНИМАЛЬНОЕ КОЛИЧЕСТВО 10шт",""),"")</f>
        <v>МИНИМАЛЬНОЕ КОЛИЧЕСТВО 10шт</v>
      </c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 x14ac:dyDescent="0.25">
      <c r="A820" s="10" t="s">
        <v>827</v>
      </c>
      <c r="B820" s="26">
        <v>8809728080385</v>
      </c>
      <c r="C820" s="27" t="s">
        <v>2263</v>
      </c>
      <c r="D820" s="28" t="s">
        <v>2272</v>
      </c>
      <c r="E820" s="11">
        <v>8.26</v>
      </c>
      <c r="F820" s="12">
        <v>161</v>
      </c>
      <c r="G820" s="24"/>
      <c r="H820" s="21">
        <f>'ExpressOpt #'!$G820*'ExpressOpt #'!$E820</f>
        <v>0</v>
      </c>
      <c r="I820" s="22">
        <f>'ExpressOpt #'!$G820*'ExpressOpt #'!$F820</f>
        <v>0</v>
      </c>
      <c r="J820" s="14" t="str">
        <f>IFERROR(IF('ExpressOpt #'!$G820&lt;10,"МИНИМАЛЬНОЕ КОЛИЧЕСТВО 10шт",""),"")</f>
        <v>МИНИМАЛЬНОЕ КОЛИЧЕСТВО 10шт</v>
      </c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 x14ac:dyDescent="0.25">
      <c r="A821" s="15" t="s">
        <v>828</v>
      </c>
      <c r="B821" s="29">
        <v>8809728080828</v>
      </c>
      <c r="C821" s="30" t="s">
        <v>2263</v>
      </c>
      <c r="D821" s="31" t="s">
        <v>2273</v>
      </c>
      <c r="E821" s="16">
        <v>0.32</v>
      </c>
      <c r="F821" s="17">
        <v>2</v>
      </c>
      <c r="G821" s="24"/>
      <c r="H821" s="18">
        <f>'ExpressOpt #'!$G821*'ExpressOpt #'!$E821</f>
        <v>0</v>
      </c>
      <c r="I821" s="19">
        <f>'ExpressOpt #'!$G821*'ExpressOpt #'!$F821</f>
        <v>0</v>
      </c>
      <c r="J821" s="20" t="str">
        <f>IFERROR(IF('ExpressOpt #'!$G821&lt;10,"МИНИМАЛЬНОЕ КОЛИЧЕСТВО 10шт",""),"")</f>
        <v>МИНИМАЛЬНОЕ КОЛИЧЕСТВО 10шт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 x14ac:dyDescent="0.25">
      <c r="A822" s="10" t="s">
        <v>829</v>
      </c>
      <c r="B822" s="26">
        <v>8809728080354</v>
      </c>
      <c r="C822" s="27" t="s">
        <v>2263</v>
      </c>
      <c r="D822" s="28" t="s">
        <v>2274</v>
      </c>
      <c r="E822" s="11">
        <v>8.58</v>
      </c>
      <c r="F822" s="12">
        <v>253</v>
      </c>
      <c r="G822" s="24"/>
      <c r="H822" s="21">
        <f>'ExpressOpt #'!$G822*'ExpressOpt #'!$E822</f>
        <v>0</v>
      </c>
      <c r="I822" s="22">
        <f>'ExpressOpt #'!$G822*'ExpressOpt #'!$F822</f>
        <v>0</v>
      </c>
      <c r="J822" s="14" t="str">
        <f>IFERROR(IF('ExpressOpt #'!$G822&lt;10,"МИНИМАЛЬНОЕ КОЛИЧЕСТВО 10шт",""),"")</f>
        <v>МИНИМАЛЬНОЕ КОЛИЧЕСТВО 10шт</v>
      </c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 x14ac:dyDescent="0.25">
      <c r="A823" s="15" t="s">
        <v>830</v>
      </c>
      <c r="B823" s="29">
        <v>8809728080354</v>
      </c>
      <c r="C823" s="30" t="s">
        <v>2263</v>
      </c>
      <c r="D823" s="31" t="s">
        <v>2275</v>
      </c>
      <c r="E823" s="16">
        <v>8.58</v>
      </c>
      <c r="F823" s="17">
        <v>220</v>
      </c>
      <c r="G823" s="24"/>
      <c r="H823" s="18">
        <f>'ExpressOpt #'!$G823*'ExpressOpt #'!$E823</f>
        <v>0</v>
      </c>
      <c r="I823" s="19">
        <f>'ExpressOpt #'!$G823*'ExpressOpt #'!$F823</f>
        <v>0</v>
      </c>
      <c r="J823" s="20" t="str">
        <f>IFERROR(IF('ExpressOpt #'!$G823&lt;10,"МИНИМАЛЬНОЕ КОЛИЧЕСТВО 10шт",""),"")</f>
        <v>МИНИМАЛЬНОЕ КОЛИЧЕСТВО 10шт</v>
      </c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 x14ac:dyDescent="0.25">
      <c r="A824" s="10" t="s">
        <v>831</v>
      </c>
      <c r="B824" s="26">
        <v>8809728080361</v>
      </c>
      <c r="C824" s="27" t="s">
        <v>2263</v>
      </c>
      <c r="D824" s="28" t="s">
        <v>2276</v>
      </c>
      <c r="E824" s="11">
        <v>8.58</v>
      </c>
      <c r="F824" s="12">
        <v>255</v>
      </c>
      <c r="G824" s="24"/>
      <c r="H824" s="21">
        <f>'ExpressOpt #'!$G824*'ExpressOpt #'!$E824</f>
        <v>0</v>
      </c>
      <c r="I824" s="22">
        <f>'ExpressOpt #'!$G824*'ExpressOpt #'!$F824</f>
        <v>0</v>
      </c>
      <c r="J824" s="14" t="str">
        <f>IFERROR(IF('ExpressOpt #'!$G824&lt;10,"МИНИМАЛЬНОЕ КОЛИЧЕСТВО 10шт",""),"")</f>
        <v>МИНИМАЛЬНОЕ КОЛИЧЕСТВО 10шт</v>
      </c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 x14ac:dyDescent="0.25">
      <c r="A825" s="15" t="s">
        <v>832</v>
      </c>
      <c r="B825" s="29">
        <v>8809728080071</v>
      </c>
      <c r="C825" s="30" t="s">
        <v>2263</v>
      </c>
      <c r="D825" s="31" t="s">
        <v>2277</v>
      </c>
      <c r="E825" s="16">
        <v>8.26</v>
      </c>
      <c r="F825" s="17">
        <v>157</v>
      </c>
      <c r="G825" s="24"/>
      <c r="H825" s="18">
        <f>'ExpressOpt #'!$G825*'ExpressOpt #'!$E825</f>
        <v>0</v>
      </c>
      <c r="I825" s="19">
        <f>'ExpressOpt #'!$G825*'ExpressOpt #'!$F825</f>
        <v>0</v>
      </c>
      <c r="J825" s="20" t="str">
        <f>IFERROR(IF('ExpressOpt #'!$G825&lt;10,"МИНИМАЛЬНОЕ КОЛИЧЕСТВО 10шт",""),"")</f>
        <v>МИНИМАЛЬНОЕ КОЛИЧЕСТВО 10шт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 x14ac:dyDescent="0.25">
      <c r="A826" s="10" t="s">
        <v>833</v>
      </c>
      <c r="B826" s="26">
        <v>8809728080194</v>
      </c>
      <c r="C826" s="27" t="s">
        <v>2263</v>
      </c>
      <c r="D826" s="28" t="s">
        <v>2278</v>
      </c>
      <c r="E826" s="11">
        <v>8.58</v>
      </c>
      <c r="F826" s="12">
        <v>253</v>
      </c>
      <c r="G826" s="24"/>
      <c r="H826" s="21">
        <f>'ExpressOpt #'!$G826*'ExpressOpt #'!$E826</f>
        <v>0</v>
      </c>
      <c r="I826" s="22">
        <f>'ExpressOpt #'!$G826*'ExpressOpt #'!$F826</f>
        <v>0</v>
      </c>
      <c r="J826" s="14" t="str">
        <f>IFERROR(IF('ExpressOpt #'!$G826&lt;10,"МИНИМАЛЬНОЕ КОЛИЧЕСТВО 10шт",""),"")</f>
        <v>МИНИМАЛЬНОЕ КОЛИЧЕСТВО 10шт</v>
      </c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 x14ac:dyDescent="0.25">
      <c r="A827" s="15" t="s">
        <v>834</v>
      </c>
      <c r="B827" s="29">
        <v>8809728080927</v>
      </c>
      <c r="C827" s="30" t="s">
        <v>2263</v>
      </c>
      <c r="D827" s="31" t="s">
        <v>2279</v>
      </c>
      <c r="E827" s="16">
        <v>8.48</v>
      </c>
      <c r="F827" s="17">
        <v>175</v>
      </c>
      <c r="G827" s="24"/>
      <c r="H827" s="18">
        <f>'ExpressOpt #'!$G827*'ExpressOpt #'!$E827</f>
        <v>0</v>
      </c>
      <c r="I827" s="19">
        <f>'ExpressOpt #'!$G827*'ExpressOpt #'!$F827</f>
        <v>0</v>
      </c>
      <c r="J827" s="20" t="str">
        <f>IFERROR(IF('ExpressOpt #'!$G827&lt;10,"МИНИМАЛЬНОЕ КОЛИЧЕСТВО 10шт",""),"")</f>
        <v>МИНИМАЛЬНОЕ КОЛИЧЕСТВО 10шт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 x14ac:dyDescent="0.25">
      <c r="A828" s="10" t="s">
        <v>835</v>
      </c>
      <c r="B828" s="26">
        <v>8809728080316</v>
      </c>
      <c r="C828" s="27" t="s">
        <v>2263</v>
      </c>
      <c r="D828" s="28" t="s">
        <v>2280</v>
      </c>
      <c r="E828" s="11">
        <v>6.67</v>
      </c>
      <c r="F828" s="12">
        <v>86</v>
      </c>
      <c r="G828" s="24"/>
      <c r="H828" s="21">
        <f>'ExpressOpt #'!$G828*'ExpressOpt #'!$E828</f>
        <v>0</v>
      </c>
      <c r="I828" s="22">
        <f>'ExpressOpt #'!$G828*'ExpressOpt #'!$F828</f>
        <v>0</v>
      </c>
      <c r="J828" s="14" t="str">
        <f>IFERROR(IF('ExpressOpt #'!$G828&lt;10,"МИНИМАЛЬНОЕ КОЛИЧЕСТВО 10шт",""),"")</f>
        <v>МИНИМАЛЬНОЕ КОЛИЧЕСТВО 10шт</v>
      </c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 x14ac:dyDescent="0.25">
      <c r="A829" s="15" t="s">
        <v>836</v>
      </c>
      <c r="B829" s="29">
        <v>8809728080316</v>
      </c>
      <c r="C829" s="30" t="s">
        <v>2263</v>
      </c>
      <c r="D829" s="31" t="s">
        <v>2281</v>
      </c>
      <c r="E829" s="16">
        <v>6.67</v>
      </c>
      <c r="F829" s="17">
        <v>68</v>
      </c>
      <c r="G829" s="24"/>
      <c r="H829" s="18">
        <f>'ExpressOpt #'!$G829*'ExpressOpt #'!$E829</f>
        <v>0</v>
      </c>
      <c r="I829" s="19">
        <f>'ExpressOpt #'!$G829*'ExpressOpt #'!$F829</f>
        <v>0</v>
      </c>
      <c r="J829" s="20" t="str">
        <f>IFERROR(IF('ExpressOpt #'!$G829&lt;10,"МИНИМАЛЬНОЕ КОЛИЧЕСТВО 10шт",""),"")</f>
        <v>МИНИМАЛЬНОЕ КОЛИЧЕСТВО 10шт</v>
      </c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 x14ac:dyDescent="0.25">
      <c r="A830" s="10" t="s">
        <v>837</v>
      </c>
      <c r="B830" s="26">
        <v>8809728080231</v>
      </c>
      <c r="C830" s="27" t="s">
        <v>2263</v>
      </c>
      <c r="D830" s="28" t="s">
        <v>2282</v>
      </c>
      <c r="E830" s="11">
        <v>8.26</v>
      </c>
      <c r="F830" s="12">
        <v>153</v>
      </c>
      <c r="G830" s="24"/>
      <c r="H830" s="21">
        <f>'ExpressOpt #'!$G830*'ExpressOpt #'!$E830</f>
        <v>0</v>
      </c>
      <c r="I830" s="22">
        <f>'ExpressOpt #'!$G830*'ExpressOpt #'!$F830</f>
        <v>0</v>
      </c>
      <c r="J830" s="14" t="str">
        <f>IFERROR(IF('ExpressOpt #'!$G830&lt;10,"МИНИМАЛЬНОЕ КОЛИЧЕСТВО 10шт",""),"")</f>
        <v>МИНИМАЛЬНОЕ КОЛИЧЕСТВО 10шт</v>
      </c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 x14ac:dyDescent="0.25">
      <c r="A831" s="15" t="s">
        <v>838</v>
      </c>
      <c r="B831" s="29">
        <v>8809728080835</v>
      </c>
      <c r="C831" s="30" t="s">
        <v>2263</v>
      </c>
      <c r="D831" s="31" t="s">
        <v>2283</v>
      </c>
      <c r="E831" s="16">
        <v>0.32</v>
      </c>
      <c r="F831" s="17">
        <v>2</v>
      </c>
      <c r="G831" s="24"/>
      <c r="H831" s="18">
        <f>'ExpressOpt #'!$G831*'ExpressOpt #'!$E831</f>
        <v>0</v>
      </c>
      <c r="I831" s="19">
        <f>'ExpressOpt #'!$G831*'ExpressOpt #'!$F831</f>
        <v>0</v>
      </c>
      <c r="J831" s="20" t="str">
        <f>IFERROR(IF('ExpressOpt #'!$G831&lt;10,"МИНИМАЛЬНОЕ КОЛИЧЕСТВО 10шт",""),"")</f>
        <v>МИНИМАЛЬНОЕ КОЛИЧЕСТВО 10шт</v>
      </c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 x14ac:dyDescent="0.25">
      <c r="A832" s="10" t="s">
        <v>839</v>
      </c>
      <c r="B832" s="26">
        <v>8809728080132</v>
      </c>
      <c r="C832" s="27" t="s">
        <v>2263</v>
      </c>
      <c r="D832" s="28" t="s">
        <v>2284</v>
      </c>
      <c r="E832" s="11">
        <v>8.26</v>
      </c>
      <c r="F832" s="12">
        <v>161</v>
      </c>
      <c r="G832" s="24"/>
      <c r="H832" s="21">
        <f>'ExpressOpt #'!$G832*'ExpressOpt #'!$E832</f>
        <v>0</v>
      </c>
      <c r="I832" s="22">
        <f>'ExpressOpt #'!$G832*'ExpressOpt #'!$F832</f>
        <v>0</v>
      </c>
      <c r="J832" s="14" t="str">
        <f>IFERROR(IF('ExpressOpt #'!$G832&lt;10,"МИНИМАЛЬНОЕ КОЛИЧЕСТВО 10шт",""),"")</f>
        <v>МИНИМАЛЬНОЕ КОЛИЧЕСТВО 10шт</v>
      </c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 x14ac:dyDescent="0.25">
      <c r="A833" s="15" t="s">
        <v>840</v>
      </c>
      <c r="B833" s="29">
        <v>8809728080668</v>
      </c>
      <c r="C833" s="30" t="s">
        <v>2263</v>
      </c>
      <c r="D833" s="31" t="s">
        <v>2285</v>
      </c>
      <c r="E833" s="16">
        <v>6.67</v>
      </c>
      <c r="F833" s="17">
        <v>35</v>
      </c>
      <c r="G833" s="24"/>
      <c r="H833" s="18">
        <f>'ExpressOpt #'!$G833*'ExpressOpt #'!$E833</f>
        <v>0</v>
      </c>
      <c r="I833" s="19">
        <f>'ExpressOpt #'!$G833*'ExpressOpt #'!$F833</f>
        <v>0</v>
      </c>
      <c r="J833" s="20" t="str">
        <f>IFERROR(IF('ExpressOpt #'!$G833&lt;10,"МИНИМАЛЬНОЕ КОЛИЧЕСТВО 10шт",""),"")</f>
        <v>МИНИМАЛЬНОЕ КОЛИЧЕСТВО 10шт</v>
      </c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 x14ac:dyDescent="0.25">
      <c r="A834" s="10" t="s">
        <v>841</v>
      </c>
      <c r="B834" s="26">
        <v>8809728080118</v>
      </c>
      <c r="C834" s="27" t="s">
        <v>2263</v>
      </c>
      <c r="D834" s="28" t="s">
        <v>2286</v>
      </c>
      <c r="E834" s="11">
        <v>6.67</v>
      </c>
      <c r="F834" s="12">
        <v>86</v>
      </c>
      <c r="G834" s="24"/>
      <c r="H834" s="21">
        <f>'ExpressOpt #'!$G834*'ExpressOpt #'!$E834</f>
        <v>0</v>
      </c>
      <c r="I834" s="22">
        <f>'ExpressOpt #'!$G834*'ExpressOpt #'!$F834</f>
        <v>0</v>
      </c>
      <c r="J834" s="14" t="str">
        <f>IFERROR(IF('ExpressOpt #'!$G834&lt;10,"МИНИМАЛЬНОЕ КОЛИЧЕСТВО 10шт",""),"")</f>
        <v>МИНИМАЛЬНОЕ КОЛИЧЕСТВО 10шт</v>
      </c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 x14ac:dyDescent="0.25">
      <c r="A835" s="15" t="s">
        <v>842</v>
      </c>
      <c r="B835" s="29">
        <v>8809728080262</v>
      </c>
      <c r="C835" s="30" t="s">
        <v>2263</v>
      </c>
      <c r="D835" s="31" t="s">
        <v>2287</v>
      </c>
      <c r="E835" s="16">
        <v>6.67</v>
      </c>
      <c r="F835" s="17">
        <v>128</v>
      </c>
      <c r="G835" s="24"/>
      <c r="H835" s="18">
        <f>'ExpressOpt #'!$G835*'ExpressOpt #'!$E835</f>
        <v>0</v>
      </c>
      <c r="I835" s="19">
        <f>'ExpressOpt #'!$G835*'ExpressOpt #'!$F835</f>
        <v>0</v>
      </c>
      <c r="J835" s="20" t="str">
        <f>IFERROR(IF('ExpressOpt #'!$G835&lt;10,"МИНИМАЛЬНОЕ КОЛИЧЕСТВО 10шт",""),"")</f>
        <v>МИНИМАЛЬНОЕ КОЛИЧЕСТВО 10шт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 x14ac:dyDescent="0.25">
      <c r="A836" s="10" t="s">
        <v>843</v>
      </c>
      <c r="B836" s="26">
        <v>8809728080279</v>
      </c>
      <c r="C836" s="27" t="s">
        <v>2263</v>
      </c>
      <c r="D836" s="28" t="s">
        <v>2288</v>
      </c>
      <c r="E836" s="11">
        <v>8.26</v>
      </c>
      <c r="F836" s="12">
        <v>150</v>
      </c>
      <c r="G836" s="24"/>
      <c r="H836" s="21">
        <f>'ExpressOpt #'!$G836*'ExpressOpt #'!$E836</f>
        <v>0</v>
      </c>
      <c r="I836" s="22">
        <f>'ExpressOpt #'!$G836*'ExpressOpt #'!$F836</f>
        <v>0</v>
      </c>
      <c r="J836" s="14" t="str">
        <f>IFERROR(IF('ExpressOpt #'!$G836&lt;10,"МИНИМАЛЬНОЕ КОЛИЧЕСТВО 10шт",""),"")</f>
        <v>МИНИМАЛЬНОЕ КОЛИЧЕСТВО 10шт</v>
      </c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 x14ac:dyDescent="0.25">
      <c r="A837" s="15" t="s">
        <v>844</v>
      </c>
      <c r="B837" s="29">
        <v>8809728080330</v>
      </c>
      <c r="C837" s="30" t="s">
        <v>2263</v>
      </c>
      <c r="D837" s="31" t="s">
        <v>2289</v>
      </c>
      <c r="E837" s="16">
        <v>6.99</v>
      </c>
      <c r="F837" s="17">
        <v>46</v>
      </c>
      <c r="G837" s="24"/>
      <c r="H837" s="18">
        <f>'ExpressOpt #'!$G837*'ExpressOpt #'!$E837</f>
        <v>0</v>
      </c>
      <c r="I837" s="19">
        <f>'ExpressOpt #'!$G837*'ExpressOpt #'!$F837</f>
        <v>0</v>
      </c>
      <c r="J837" s="20" t="str">
        <f>IFERROR(IF('ExpressOpt #'!$G837&lt;10,"МИНИМАЛЬНОЕ КОЛИЧЕСТВО 10шт",""),"")</f>
        <v>МИНИМАЛЬНОЕ КОЛИЧЕСТВО 10шт</v>
      </c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 x14ac:dyDescent="0.25">
      <c r="A838" s="10" t="s">
        <v>845</v>
      </c>
      <c r="B838" s="26">
        <v>8809728080392</v>
      </c>
      <c r="C838" s="27" t="s">
        <v>2263</v>
      </c>
      <c r="D838" s="28" t="s">
        <v>2290</v>
      </c>
      <c r="E838" s="11">
        <v>8.26</v>
      </c>
      <c r="F838" s="12">
        <v>155</v>
      </c>
      <c r="G838" s="24"/>
      <c r="H838" s="21">
        <f>'ExpressOpt #'!$G838*'ExpressOpt #'!$E838</f>
        <v>0</v>
      </c>
      <c r="I838" s="22">
        <f>'ExpressOpt #'!$G838*'ExpressOpt #'!$F838</f>
        <v>0</v>
      </c>
      <c r="J838" s="14" t="str">
        <f>IFERROR(IF('ExpressOpt #'!$G838&lt;10,"МИНИМАЛЬНОЕ КОЛИЧЕСТВО 10шт",""),"")</f>
        <v>МИНИМАЛЬНОЕ КОЛИЧЕСТВО 10шт</v>
      </c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 x14ac:dyDescent="0.25">
      <c r="A839" s="15" t="s">
        <v>846</v>
      </c>
      <c r="B839" s="29">
        <v>8809728080392</v>
      </c>
      <c r="C839" s="30" t="s">
        <v>2263</v>
      </c>
      <c r="D839" s="31" t="s">
        <v>2291</v>
      </c>
      <c r="E839" s="16">
        <v>8.26</v>
      </c>
      <c r="F839" s="17">
        <v>68</v>
      </c>
      <c r="G839" s="24"/>
      <c r="H839" s="18">
        <f>'ExpressOpt #'!$G839*'ExpressOpt #'!$E839</f>
        <v>0</v>
      </c>
      <c r="I839" s="19">
        <f>'ExpressOpt #'!$G839*'ExpressOpt #'!$F839</f>
        <v>0</v>
      </c>
      <c r="J839" s="20" t="str">
        <f>IFERROR(IF('ExpressOpt #'!$G839&lt;10,"МИНИМАЛЬНОЕ КОЛИЧЕСТВО 10шт",""),"")</f>
        <v>МИНИМАЛЬНОЕ КОЛИЧЕСТВО 10шт</v>
      </c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 x14ac:dyDescent="0.25">
      <c r="A840" s="10" t="s">
        <v>847</v>
      </c>
      <c r="B840" s="26">
        <v>8809728080866</v>
      </c>
      <c r="C840" s="27" t="s">
        <v>2263</v>
      </c>
      <c r="D840" s="28" t="s">
        <v>2292</v>
      </c>
      <c r="E840" s="11">
        <v>0.32</v>
      </c>
      <c r="F840" s="12">
        <v>2</v>
      </c>
      <c r="G840" s="24"/>
      <c r="H840" s="21">
        <f>'ExpressOpt #'!$G840*'ExpressOpt #'!$E840</f>
        <v>0</v>
      </c>
      <c r="I840" s="22">
        <f>'ExpressOpt #'!$G840*'ExpressOpt #'!$F840</f>
        <v>0</v>
      </c>
      <c r="J840" s="14" t="str">
        <f>IFERROR(IF('ExpressOpt #'!$G840&lt;10,"МИНИМАЛЬНОЕ КОЛИЧЕСТВО 10шт",""),"")</f>
        <v>МИНИМАЛЬНОЕ КОЛИЧЕСТВО 10шт</v>
      </c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 x14ac:dyDescent="0.25">
      <c r="A841" s="15" t="s">
        <v>848</v>
      </c>
      <c r="B841" s="29">
        <v>8809728080255</v>
      </c>
      <c r="C841" s="30" t="s">
        <v>2263</v>
      </c>
      <c r="D841" s="31" t="s">
        <v>2293</v>
      </c>
      <c r="E841" s="16">
        <v>8.89</v>
      </c>
      <c r="F841" s="17">
        <v>250</v>
      </c>
      <c r="G841" s="24"/>
      <c r="H841" s="18">
        <f>'ExpressOpt #'!$G841*'ExpressOpt #'!$E841</f>
        <v>0</v>
      </c>
      <c r="I841" s="19">
        <f>'ExpressOpt #'!$G841*'ExpressOpt #'!$F841</f>
        <v>0</v>
      </c>
      <c r="J841" s="20" t="str">
        <f>IFERROR(IF('ExpressOpt #'!$G841&lt;10,"МИНИМАЛЬНОЕ КОЛИЧЕСТВО 10шт",""),"")</f>
        <v>МИНИМАЛЬНОЕ КОЛИЧЕСТВО 10шт</v>
      </c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 x14ac:dyDescent="0.25">
      <c r="A842" s="10" t="s">
        <v>849</v>
      </c>
      <c r="B842" s="26">
        <v>8809728080637</v>
      </c>
      <c r="C842" s="27" t="s">
        <v>2263</v>
      </c>
      <c r="D842" s="28" t="s">
        <v>2294</v>
      </c>
      <c r="E842" s="11">
        <v>6.67</v>
      </c>
      <c r="F842" s="12">
        <v>90</v>
      </c>
      <c r="G842" s="24"/>
      <c r="H842" s="21">
        <f>'ExpressOpt #'!$G842*'ExpressOpt #'!$E842</f>
        <v>0</v>
      </c>
      <c r="I842" s="22">
        <f>'ExpressOpt #'!$G842*'ExpressOpt #'!$F842</f>
        <v>0</v>
      </c>
      <c r="J842" s="14" t="str">
        <f>IFERROR(IF('ExpressOpt #'!$G842&lt;10,"МИНИМАЛЬНОЕ КОЛИЧЕСТВО 10шт",""),"")</f>
        <v>МИНИМАЛЬНОЕ КОЛИЧЕСТВО 10шт</v>
      </c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 x14ac:dyDescent="0.25">
      <c r="A843" s="15" t="s">
        <v>850</v>
      </c>
      <c r="B843" s="29">
        <v>8809298737030</v>
      </c>
      <c r="C843" s="30" t="s">
        <v>2295</v>
      </c>
      <c r="D843" s="31" t="s">
        <v>2296</v>
      </c>
      <c r="E843" s="16">
        <v>5.33</v>
      </c>
      <c r="F843" s="17">
        <v>29</v>
      </c>
      <c r="G843" s="24"/>
      <c r="H843" s="18">
        <f>'ExpressOpt #'!$G843*'ExpressOpt #'!$E843</f>
        <v>0</v>
      </c>
      <c r="I843" s="19">
        <f>'ExpressOpt #'!$G843*'ExpressOpt #'!$F843</f>
        <v>0</v>
      </c>
      <c r="J843" s="20" t="str">
        <f>IFERROR(IF('ExpressOpt #'!$G843&lt;10,"МИНИМАЛЬНОЕ КОЛИЧЕСТВО 10шт",""),"")</f>
        <v>МИНИМАЛЬНОЕ КОЛИЧЕСТВО 10шт</v>
      </c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 x14ac:dyDescent="0.25">
      <c r="A844" s="10" t="s">
        <v>851</v>
      </c>
      <c r="B844" s="26">
        <v>8809298737047</v>
      </c>
      <c r="C844" s="27" t="s">
        <v>2295</v>
      </c>
      <c r="D844" s="28" t="s">
        <v>2297</v>
      </c>
      <c r="E844" s="11">
        <v>5.33</v>
      </c>
      <c r="F844" s="12">
        <v>29</v>
      </c>
      <c r="G844" s="24"/>
      <c r="H844" s="21">
        <f>'ExpressOpt #'!$G844*'ExpressOpt #'!$E844</f>
        <v>0</v>
      </c>
      <c r="I844" s="22">
        <f>'ExpressOpt #'!$G844*'ExpressOpt #'!$F844</f>
        <v>0</v>
      </c>
      <c r="J844" s="14" t="str">
        <f>IFERROR(IF('ExpressOpt #'!$G844&lt;10,"МИНИМАЛЬНОЕ КОЛИЧЕСТВО 10шт",""),"")</f>
        <v>МИНИМАЛЬНОЕ КОЛИЧЕСТВО 10шт</v>
      </c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 x14ac:dyDescent="0.25">
      <c r="A845" s="15" t="s">
        <v>852</v>
      </c>
      <c r="B845" s="29">
        <v>8809298737054</v>
      </c>
      <c r="C845" s="30" t="s">
        <v>2295</v>
      </c>
      <c r="D845" s="31" t="s">
        <v>2298</v>
      </c>
      <c r="E845" s="16">
        <v>5.33</v>
      </c>
      <c r="F845" s="17">
        <v>29</v>
      </c>
      <c r="G845" s="24"/>
      <c r="H845" s="18">
        <f>'ExpressOpt #'!$G845*'ExpressOpt #'!$E845</f>
        <v>0</v>
      </c>
      <c r="I845" s="19">
        <f>'ExpressOpt #'!$G845*'ExpressOpt #'!$F845</f>
        <v>0</v>
      </c>
      <c r="J845" s="20" t="str">
        <f>IFERROR(IF('ExpressOpt #'!$G845&lt;10,"МИНИМАЛЬНОЕ КОЛИЧЕСТВО 10шт",""),"")</f>
        <v>МИНИМАЛЬНОЕ КОЛИЧЕСТВО 10шт</v>
      </c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 x14ac:dyDescent="0.25">
      <c r="A846" s="10" t="s">
        <v>853</v>
      </c>
      <c r="B846" s="26">
        <v>8809298737061</v>
      </c>
      <c r="C846" s="27" t="s">
        <v>2295</v>
      </c>
      <c r="D846" s="28" t="s">
        <v>2299</v>
      </c>
      <c r="E846" s="11">
        <v>5.33</v>
      </c>
      <c r="F846" s="12">
        <v>29</v>
      </c>
      <c r="G846" s="24"/>
      <c r="H846" s="21">
        <f>'ExpressOpt #'!$G846*'ExpressOpt #'!$E846</f>
        <v>0</v>
      </c>
      <c r="I846" s="22">
        <f>'ExpressOpt #'!$G846*'ExpressOpt #'!$F846</f>
        <v>0</v>
      </c>
      <c r="J846" s="14" t="str">
        <f>IFERROR(IF('ExpressOpt #'!$G846&lt;10,"МИНИМАЛЬНОЕ КОЛИЧЕСТВО 10шт",""),"")</f>
        <v>МИНИМАЛЬНОЕ КОЛИЧЕСТВО 10шт</v>
      </c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 x14ac:dyDescent="0.25">
      <c r="A847" s="15" t="s">
        <v>854</v>
      </c>
      <c r="B847" s="29">
        <v>8809298737085</v>
      </c>
      <c r="C847" s="30" t="s">
        <v>2295</v>
      </c>
      <c r="D847" s="31" t="s">
        <v>2300</v>
      </c>
      <c r="E847" s="16">
        <v>5.33</v>
      </c>
      <c r="F847" s="17">
        <v>29</v>
      </c>
      <c r="G847" s="24"/>
      <c r="H847" s="18">
        <f>'ExpressOpt #'!$G847*'ExpressOpt #'!$E847</f>
        <v>0</v>
      </c>
      <c r="I847" s="19">
        <f>'ExpressOpt #'!$G847*'ExpressOpt #'!$F847</f>
        <v>0</v>
      </c>
      <c r="J847" s="20" t="str">
        <f>IFERROR(IF('ExpressOpt #'!$G847&lt;10,"МИНИМАЛЬНОЕ КОЛИЧЕСТВО 10шт",""),"")</f>
        <v>МИНИМАЛЬНОЕ КОЛИЧЕСТВО 10шт</v>
      </c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 x14ac:dyDescent="0.25">
      <c r="A848" s="10" t="s">
        <v>855</v>
      </c>
      <c r="B848" s="26">
        <v>8809298737092</v>
      </c>
      <c r="C848" s="27" t="s">
        <v>2295</v>
      </c>
      <c r="D848" s="28" t="s">
        <v>2301</v>
      </c>
      <c r="E848" s="11">
        <v>5.33</v>
      </c>
      <c r="F848" s="12">
        <v>29</v>
      </c>
      <c r="G848" s="24"/>
      <c r="H848" s="21">
        <f>'ExpressOpt #'!$G848*'ExpressOpt #'!$E848</f>
        <v>0</v>
      </c>
      <c r="I848" s="22">
        <f>'ExpressOpt #'!$G848*'ExpressOpt #'!$F848</f>
        <v>0</v>
      </c>
      <c r="J848" s="14" t="str">
        <f>IFERROR(IF('ExpressOpt #'!$G848&lt;10,"МИНИМАЛЬНОЕ КОЛИЧЕСТВО 10шт",""),"")</f>
        <v>МИНИМАЛЬНОЕ КОЛИЧЕСТВО 10шт</v>
      </c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 x14ac:dyDescent="0.25">
      <c r="A849" s="15" t="s">
        <v>856</v>
      </c>
      <c r="B849" s="29">
        <v>8809298737108</v>
      </c>
      <c r="C849" s="30" t="s">
        <v>2295</v>
      </c>
      <c r="D849" s="31" t="s">
        <v>2302</v>
      </c>
      <c r="E849" s="16">
        <v>5.33</v>
      </c>
      <c r="F849" s="17">
        <v>29</v>
      </c>
      <c r="G849" s="24"/>
      <c r="H849" s="18">
        <f>'ExpressOpt #'!$G849*'ExpressOpt #'!$E849</f>
        <v>0</v>
      </c>
      <c r="I849" s="19">
        <f>'ExpressOpt #'!$G849*'ExpressOpt #'!$F849</f>
        <v>0</v>
      </c>
      <c r="J849" s="20" t="str">
        <f>IFERROR(IF('ExpressOpt #'!$G849&lt;10,"МИНИМАЛЬНОЕ КОЛИЧЕСТВО 10шт",""),"")</f>
        <v>МИНИМАЛЬНОЕ КОЛИЧЕСТВО 10шт</v>
      </c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 x14ac:dyDescent="0.25">
      <c r="A850" s="10" t="s">
        <v>857</v>
      </c>
      <c r="B850" s="26">
        <v>8809298736828</v>
      </c>
      <c r="C850" s="27" t="s">
        <v>2295</v>
      </c>
      <c r="D850" s="28" t="s">
        <v>2303</v>
      </c>
      <c r="E850" s="11">
        <v>6</v>
      </c>
      <c r="F850" s="12">
        <v>28</v>
      </c>
      <c r="G850" s="24"/>
      <c r="H850" s="21">
        <f>'ExpressOpt #'!$G850*'ExpressOpt #'!$E850</f>
        <v>0</v>
      </c>
      <c r="I850" s="22">
        <f>'ExpressOpt #'!$G850*'ExpressOpt #'!$F850</f>
        <v>0</v>
      </c>
      <c r="J850" s="14" t="str">
        <f>IFERROR(IF('ExpressOpt #'!$G850&lt;10,"МИНИМАЛЬНОЕ КОЛИЧЕСТВО 10шт",""),"")</f>
        <v>МИНИМАЛЬНОЕ КОЛИЧЕСТВО 10шт</v>
      </c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 x14ac:dyDescent="0.25">
      <c r="A851" s="15" t="s">
        <v>858</v>
      </c>
      <c r="B851" s="29">
        <v>8809298736835</v>
      </c>
      <c r="C851" s="30" t="s">
        <v>2295</v>
      </c>
      <c r="D851" s="31" t="s">
        <v>2304</v>
      </c>
      <c r="E851" s="16">
        <v>6</v>
      </c>
      <c r="F851" s="17">
        <v>28</v>
      </c>
      <c r="G851" s="24"/>
      <c r="H851" s="18">
        <f>'ExpressOpt #'!$G851*'ExpressOpt #'!$E851</f>
        <v>0</v>
      </c>
      <c r="I851" s="19">
        <f>'ExpressOpt #'!$G851*'ExpressOpt #'!$F851</f>
        <v>0</v>
      </c>
      <c r="J851" s="20" t="str">
        <f>IFERROR(IF('ExpressOpt #'!$G851&lt;10,"МИНИМАЛЬНОЕ КОЛИЧЕСТВО 10шт",""),"")</f>
        <v>МИНИМАЛЬНОЕ КОЛИЧЕСТВО 10шт</v>
      </c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 x14ac:dyDescent="0.25">
      <c r="A852" s="10" t="s">
        <v>859</v>
      </c>
      <c r="B852" s="26">
        <v>8809298736842</v>
      </c>
      <c r="C852" s="27" t="s">
        <v>2295</v>
      </c>
      <c r="D852" s="28" t="s">
        <v>2305</v>
      </c>
      <c r="E852" s="11">
        <v>6</v>
      </c>
      <c r="F852" s="12">
        <v>28</v>
      </c>
      <c r="G852" s="24"/>
      <c r="H852" s="21">
        <f>'ExpressOpt #'!$G852*'ExpressOpt #'!$E852</f>
        <v>0</v>
      </c>
      <c r="I852" s="22">
        <f>'ExpressOpt #'!$G852*'ExpressOpt #'!$F852</f>
        <v>0</v>
      </c>
      <c r="J852" s="14" t="str">
        <f>IFERROR(IF('ExpressOpt #'!$G852&lt;10,"МИНИМАЛЬНОЕ КОЛИЧЕСТВО 10шт",""),"")</f>
        <v>МИНИМАЛЬНОЕ КОЛИЧЕСТВО 10шт</v>
      </c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 x14ac:dyDescent="0.25">
      <c r="A853" s="15" t="s">
        <v>860</v>
      </c>
      <c r="B853" s="29">
        <v>8809298731205</v>
      </c>
      <c r="C853" s="30" t="s">
        <v>2295</v>
      </c>
      <c r="D853" s="31" t="s">
        <v>2306</v>
      </c>
      <c r="E853" s="16">
        <v>6</v>
      </c>
      <c r="F853" s="17">
        <v>28</v>
      </c>
      <c r="G853" s="24"/>
      <c r="H853" s="18">
        <f>'ExpressOpt #'!$G853*'ExpressOpt #'!$E853</f>
        <v>0</v>
      </c>
      <c r="I853" s="19">
        <f>'ExpressOpt #'!$G853*'ExpressOpt #'!$F853</f>
        <v>0</v>
      </c>
      <c r="J853" s="20" t="str">
        <f>IFERROR(IF('ExpressOpt #'!$G853&lt;10,"МИНИМАЛЬНОЕ КОЛИЧЕСТВО 10шт",""),"")</f>
        <v>МИНИМАЛЬНОЕ КОЛИЧЕСТВО 10шт</v>
      </c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 x14ac:dyDescent="0.25">
      <c r="A854" s="10" t="s">
        <v>861</v>
      </c>
      <c r="B854" s="26">
        <v>8809298730024</v>
      </c>
      <c r="C854" s="27" t="s">
        <v>2295</v>
      </c>
      <c r="D854" s="28" t="s">
        <v>2307</v>
      </c>
      <c r="E854" s="11">
        <v>13.32</v>
      </c>
      <c r="F854" s="12">
        <v>163</v>
      </c>
      <c r="G854" s="24"/>
      <c r="H854" s="21">
        <f>'ExpressOpt #'!$G854*'ExpressOpt #'!$E854</f>
        <v>0</v>
      </c>
      <c r="I854" s="22">
        <f>'ExpressOpt #'!$G854*'ExpressOpt #'!$F854</f>
        <v>0</v>
      </c>
      <c r="J854" s="14" t="str">
        <f>IFERROR(IF('ExpressOpt #'!$G854&lt;10,"МИНИМАЛЬНОЕ КОЛИЧЕСТВО 10шт",""),"")</f>
        <v>МИНИМАЛЬНОЕ КОЛИЧЕСТВО 10шт</v>
      </c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 x14ac:dyDescent="0.25">
      <c r="A855" s="15" t="s">
        <v>862</v>
      </c>
      <c r="B855" s="29">
        <v>8809298730031</v>
      </c>
      <c r="C855" s="30" t="s">
        <v>2295</v>
      </c>
      <c r="D855" s="31" t="s">
        <v>2308</v>
      </c>
      <c r="E855" s="16">
        <v>13.32</v>
      </c>
      <c r="F855" s="17">
        <v>163</v>
      </c>
      <c r="G855" s="24"/>
      <c r="H855" s="18">
        <f>'ExpressOpt #'!$G855*'ExpressOpt #'!$E855</f>
        <v>0</v>
      </c>
      <c r="I855" s="19">
        <f>'ExpressOpt #'!$G855*'ExpressOpt #'!$F855</f>
        <v>0</v>
      </c>
      <c r="J855" s="20" t="str">
        <f>IFERROR(IF('ExpressOpt #'!$G855&lt;10,"МИНИМАЛЬНОЕ КОЛИЧЕСТВО 10шт",""),"")</f>
        <v>МИНИМАЛЬНОЕ КОЛИЧЕСТВО 10шт</v>
      </c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 x14ac:dyDescent="0.25">
      <c r="A856" s="10" t="s">
        <v>863</v>
      </c>
      <c r="B856" s="26">
        <v>8809298730048</v>
      </c>
      <c r="C856" s="27" t="s">
        <v>2295</v>
      </c>
      <c r="D856" s="28" t="s">
        <v>2309</v>
      </c>
      <c r="E856" s="11">
        <v>13.32</v>
      </c>
      <c r="F856" s="12">
        <v>163</v>
      </c>
      <c r="G856" s="24"/>
      <c r="H856" s="21">
        <f>'ExpressOpt #'!$G856*'ExpressOpt #'!$E856</f>
        <v>0</v>
      </c>
      <c r="I856" s="22">
        <f>'ExpressOpt #'!$G856*'ExpressOpt #'!$F856</f>
        <v>0</v>
      </c>
      <c r="J856" s="14" t="str">
        <f>IFERROR(IF('ExpressOpt #'!$G856&lt;10,"МИНИМАЛЬНОЕ КОЛИЧЕСТВО 10шт",""),"")</f>
        <v>МИНИМАЛЬНОЕ КОЛИЧЕСТВО 10шт</v>
      </c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 x14ac:dyDescent="0.25">
      <c r="A857" s="15" t="s">
        <v>864</v>
      </c>
      <c r="B857" s="29">
        <v>8809298730055</v>
      </c>
      <c r="C857" s="30" t="s">
        <v>2295</v>
      </c>
      <c r="D857" s="31" t="s">
        <v>2310</v>
      </c>
      <c r="E857" s="16">
        <v>13.32</v>
      </c>
      <c r="F857" s="17">
        <v>165</v>
      </c>
      <c r="G857" s="24"/>
      <c r="H857" s="18">
        <f>'ExpressOpt #'!$G857*'ExpressOpt #'!$E857</f>
        <v>0</v>
      </c>
      <c r="I857" s="19">
        <f>'ExpressOpt #'!$G857*'ExpressOpt #'!$F857</f>
        <v>0</v>
      </c>
      <c r="J857" s="20" t="str">
        <f>IFERROR(IF('ExpressOpt #'!$G857&lt;10,"МИНИМАЛЬНОЕ КОЛИЧЕСТВО 10шт",""),"")</f>
        <v>МИНИМАЛЬНОЕ КОЛИЧЕСТВО 10шт</v>
      </c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 x14ac:dyDescent="0.25">
      <c r="A858" s="10" t="s">
        <v>865</v>
      </c>
      <c r="B858" s="26">
        <v>8809480659492</v>
      </c>
      <c r="C858" s="27" t="s">
        <v>2295</v>
      </c>
      <c r="D858" s="28" t="s">
        <v>2311</v>
      </c>
      <c r="E858" s="11">
        <v>10.23</v>
      </c>
      <c r="F858" s="12">
        <v>84</v>
      </c>
      <c r="G858" s="24"/>
      <c r="H858" s="21">
        <f>'ExpressOpt #'!$G858*'ExpressOpt #'!$E858</f>
        <v>0</v>
      </c>
      <c r="I858" s="22">
        <f>'ExpressOpt #'!$G858*'ExpressOpt #'!$F858</f>
        <v>0</v>
      </c>
      <c r="J858" s="14" t="str">
        <f>IFERROR(IF('ExpressOpt #'!$G858&lt;10,"МИНИМАЛЬНОЕ КОЛИЧЕСТВО 10шт",""),"")</f>
        <v>МИНИМАЛЬНОЕ КОЛИЧЕСТВО 10шт</v>
      </c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 x14ac:dyDescent="0.25">
      <c r="A859" s="15" t="s">
        <v>866</v>
      </c>
      <c r="B859" s="29">
        <v>8809298737177</v>
      </c>
      <c r="C859" s="30" t="s">
        <v>2295</v>
      </c>
      <c r="D859" s="31" t="s">
        <v>2312</v>
      </c>
      <c r="E859" s="16">
        <v>11.99</v>
      </c>
      <c r="F859" s="17">
        <v>94</v>
      </c>
      <c r="G859" s="24"/>
      <c r="H859" s="18">
        <f>'ExpressOpt #'!$G859*'ExpressOpt #'!$E859</f>
        <v>0</v>
      </c>
      <c r="I859" s="19">
        <f>'ExpressOpt #'!$G859*'ExpressOpt #'!$F859</f>
        <v>0</v>
      </c>
      <c r="J859" s="20" t="str">
        <f>IFERROR(IF('ExpressOpt #'!$G859&lt;10,"МИНИМАЛЬНОЕ КОЛИЧЕСТВО 10шт",""),"")</f>
        <v>МИНИМАЛЬНОЕ КОЛИЧЕСТВО 10шт</v>
      </c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 x14ac:dyDescent="0.25">
      <c r="A860" s="10" t="s">
        <v>867</v>
      </c>
      <c r="B860" s="26">
        <v>8809298737184</v>
      </c>
      <c r="C860" s="27" t="s">
        <v>2295</v>
      </c>
      <c r="D860" s="28" t="s">
        <v>2313</v>
      </c>
      <c r="E860" s="11">
        <v>11.99</v>
      </c>
      <c r="F860" s="12">
        <v>94</v>
      </c>
      <c r="G860" s="24"/>
      <c r="H860" s="21">
        <f>'ExpressOpt #'!$G860*'ExpressOpt #'!$E860</f>
        <v>0</v>
      </c>
      <c r="I860" s="22">
        <f>'ExpressOpt #'!$G860*'ExpressOpt #'!$F860</f>
        <v>0</v>
      </c>
      <c r="J860" s="14" t="str">
        <f>IFERROR(IF('ExpressOpt #'!$G860&lt;10,"МИНИМАЛЬНОЕ КОЛИЧЕСТВО 10шт",""),"")</f>
        <v>МИНИМАЛЬНОЕ КОЛИЧЕСТВО 10шт</v>
      </c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 x14ac:dyDescent="0.25">
      <c r="A861" s="15" t="s">
        <v>868</v>
      </c>
      <c r="B861" s="29">
        <v>8809794736216</v>
      </c>
      <c r="C861" s="30" t="s">
        <v>2925</v>
      </c>
      <c r="D861" s="31" t="s">
        <v>2314</v>
      </c>
      <c r="E861" s="16">
        <v>1.44</v>
      </c>
      <c r="F861" s="17">
        <v>123</v>
      </c>
      <c r="G861" s="24"/>
      <c r="H861" s="18">
        <f>'ExpressOpt #'!$G861*'ExpressOpt #'!$E861</f>
        <v>0</v>
      </c>
      <c r="I861" s="19">
        <f>'ExpressOpt #'!$G861*'ExpressOpt #'!$F861</f>
        <v>0</v>
      </c>
      <c r="J861" s="20" t="str">
        <f>IFERROR(IF('ExpressOpt #'!$G861&lt;10,"МИНИМАЛЬНОЕ КОЛИЧЕСТВО 10шт",""),"")</f>
        <v>МИНИМАЛЬНОЕ КОЛИЧЕСТВО 10шт</v>
      </c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 x14ac:dyDescent="0.25">
      <c r="A862" s="10" t="s">
        <v>869</v>
      </c>
      <c r="B862" s="26">
        <v>8809505541924</v>
      </c>
      <c r="C862" s="27" t="s">
        <v>2925</v>
      </c>
      <c r="D862" s="28" t="s">
        <v>2315</v>
      </c>
      <c r="E862" s="11">
        <v>9.1300000000000008</v>
      </c>
      <c r="F862" s="12">
        <v>192</v>
      </c>
      <c r="G862" s="24"/>
      <c r="H862" s="21">
        <f>'ExpressOpt #'!$G862*'ExpressOpt #'!$E862</f>
        <v>0</v>
      </c>
      <c r="I862" s="22">
        <f>'ExpressOpt #'!$G862*'ExpressOpt #'!$F862</f>
        <v>0</v>
      </c>
      <c r="J862" s="14" t="str">
        <f>IFERROR(IF('ExpressOpt #'!$G862&lt;10,"МИНИМАЛЬНОЕ КОЛИЧЕСТВО 10шт",""),"")</f>
        <v>МИНИМАЛЬНОЕ КОЛИЧЕСТВО 10шт</v>
      </c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 x14ac:dyDescent="0.25">
      <c r="A863" s="15" t="s">
        <v>870</v>
      </c>
      <c r="B863" s="29">
        <v>8809783323496</v>
      </c>
      <c r="C863" s="30" t="s">
        <v>2316</v>
      </c>
      <c r="D863" s="31" t="s">
        <v>2317</v>
      </c>
      <c r="E863" s="16">
        <v>6.14</v>
      </c>
      <c r="F863" s="17">
        <v>253</v>
      </c>
      <c r="G863" s="24"/>
      <c r="H863" s="18">
        <f>'ExpressOpt #'!$G863*'ExpressOpt #'!$E863</f>
        <v>0</v>
      </c>
      <c r="I863" s="19">
        <f>'ExpressOpt #'!$G863*'ExpressOpt #'!$F863</f>
        <v>0</v>
      </c>
      <c r="J863" s="20" t="str">
        <f>IFERROR(IF('ExpressOpt #'!$G863&lt;10,"МИНИМАЛЬНОЕ КОЛИЧЕСТВО 10шт",""),"")</f>
        <v>МИНИМАЛЬНОЕ КОЛИЧЕСТВО 10шт</v>
      </c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 x14ac:dyDescent="0.25">
      <c r="A864" s="10" t="s">
        <v>871</v>
      </c>
      <c r="B864" s="26">
        <v>8809738596258</v>
      </c>
      <c r="C864" s="27" t="s">
        <v>2316</v>
      </c>
      <c r="D864" s="28" t="s">
        <v>2318</v>
      </c>
      <c r="E864" s="11">
        <v>8.83</v>
      </c>
      <c r="F864" s="12">
        <v>216</v>
      </c>
      <c r="G864" s="24"/>
      <c r="H864" s="21">
        <f>'ExpressOpt #'!$G864*'ExpressOpt #'!$E864</f>
        <v>0</v>
      </c>
      <c r="I864" s="22">
        <f>'ExpressOpt #'!$G864*'ExpressOpt #'!$F864</f>
        <v>0</v>
      </c>
      <c r="J864" s="14" t="str">
        <f>IFERROR(IF('ExpressOpt #'!$G864&lt;10,"МИНИМАЛЬНОЕ КОЛИЧЕСТВО 10шт",""),"")</f>
        <v>МИНИМАЛЬНОЕ КОЛИЧЕСТВО 10шт</v>
      </c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 x14ac:dyDescent="0.25">
      <c r="A865" s="15" t="s">
        <v>872</v>
      </c>
      <c r="B865" s="29">
        <v>8809738596265</v>
      </c>
      <c r="C865" s="30" t="s">
        <v>2316</v>
      </c>
      <c r="D865" s="31" t="s">
        <v>2319</v>
      </c>
      <c r="E865" s="16">
        <v>7.25</v>
      </c>
      <c r="F865" s="17">
        <v>136</v>
      </c>
      <c r="G865" s="24"/>
      <c r="H865" s="18">
        <f>'ExpressOpt #'!$G865*'ExpressOpt #'!$E865</f>
        <v>0</v>
      </c>
      <c r="I865" s="19">
        <f>'ExpressOpt #'!$G865*'ExpressOpt #'!$F865</f>
        <v>0</v>
      </c>
      <c r="J865" s="20" t="str">
        <f>IFERROR(IF('ExpressOpt #'!$G865&lt;10,"МИНИМАЛЬНОЕ КОЛИЧЕСТВО 10шт",""),"")</f>
        <v>МИНИМАЛЬНОЕ КОЛИЧЕСТВО 10шт</v>
      </c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 x14ac:dyDescent="0.25">
      <c r="A866" s="10" t="s">
        <v>873</v>
      </c>
      <c r="B866" s="26">
        <v>8809783323502</v>
      </c>
      <c r="C866" s="27" t="s">
        <v>2316</v>
      </c>
      <c r="D866" s="28" t="s">
        <v>2320</v>
      </c>
      <c r="E866" s="11">
        <v>7.25</v>
      </c>
      <c r="F866" s="12">
        <v>141</v>
      </c>
      <c r="G866" s="24"/>
      <c r="H866" s="21">
        <f>'ExpressOpt #'!$G866*'ExpressOpt #'!$E866</f>
        <v>0</v>
      </c>
      <c r="I866" s="22">
        <f>'ExpressOpt #'!$G866*'ExpressOpt #'!$F866</f>
        <v>0</v>
      </c>
      <c r="J866" s="14" t="str">
        <f>IFERROR(IF('ExpressOpt #'!$G866&lt;10,"МИНИМАЛЬНОЕ КОЛИЧЕСТВО 10шт",""),"")</f>
        <v>МИНИМАЛЬНОЕ КОЛИЧЕСТВО 10шт</v>
      </c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 x14ac:dyDescent="0.25">
      <c r="A867" s="15" t="s">
        <v>874</v>
      </c>
      <c r="B867" s="29">
        <v>8809738595756</v>
      </c>
      <c r="C867" s="30" t="s">
        <v>2316</v>
      </c>
      <c r="D867" s="31" t="s">
        <v>2321</v>
      </c>
      <c r="E867" s="16">
        <v>7.06</v>
      </c>
      <c r="F867" s="17">
        <v>255</v>
      </c>
      <c r="G867" s="24"/>
      <c r="H867" s="18">
        <f>'ExpressOpt #'!$G867*'ExpressOpt #'!$E867</f>
        <v>0</v>
      </c>
      <c r="I867" s="19">
        <f>'ExpressOpt #'!$G867*'ExpressOpt #'!$F867</f>
        <v>0</v>
      </c>
      <c r="J867" s="20" t="str">
        <f>IFERROR(IF('ExpressOpt #'!$G867&lt;10,"МИНИМАЛЬНОЕ КОЛИЧЕСТВО 10шт",""),"")</f>
        <v>МИНИМАЛЬНОЕ КОЛИЧЕСТВО 10шт</v>
      </c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 x14ac:dyDescent="0.25">
      <c r="A868" s="10" t="s">
        <v>875</v>
      </c>
      <c r="B868" s="26">
        <v>8809864768178</v>
      </c>
      <c r="C868" s="27" t="s">
        <v>2316</v>
      </c>
      <c r="D868" s="28" t="s">
        <v>2322</v>
      </c>
      <c r="E868" s="11">
        <v>7.62</v>
      </c>
      <c r="F868" s="12">
        <v>313</v>
      </c>
      <c r="G868" s="24"/>
      <c r="H868" s="21">
        <f>'ExpressOpt #'!$G868*'ExpressOpt #'!$E868</f>
        <v>0</v>
      </c>
      <c r="I868" s="22">
        <f>'ExpressOpt #'!$G868*'ExpressOpt #'!$F868</f>
        <v>0</v>
      </c>
      <c r="J868" s="14" t="str">
        <f>IFERROR(IF('ExpressOpt #'!$G868&lt;10,"МИНИМАЛЬНОЕ КОЛИЧЕСТВО 10шт",""),"")</f>
        <v>МИНИМАЛЬНОЕ КОЛИЧЕСТВО 10шт</v>
      </c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 x14ac:dyDescent="0.25">
      <c r="A869" s="15" t="s">
        <v>876</v>
      </c>
      <c r="B869" s="29">
        <v>8809783328668</v>
      </c>
      <c r="C869" s="30" t="s">
        <v>2316</v>
      </c>
      <c r="D869" s="31" t="s">
        <v>2323</v>
      </c>
      <c r="E869" s="16">
        <v>7.16</v>
      </c>
      <c r="F869" s="17">
        <v>265</v>
      </c>
      <c r="G869" s="24"/>
      <c r="H869" s="18">
        <f>'ExpressOpt #'!$G869*'ExpressOpt #'!$E869</f>
        <v>0</v>
      </c>
      <c r="I869" s="19">
        <f>'ExpressOpt #'!$G869*'ExpressOpt #'!$F869</f>
        <v>0</v>
      </c>
      <c r="J869" s="20" t="str">
        <f>IFERROR(IF('ExpressOpt #'!$G869&lt;10,"МИНИМАЛЬНОЕ КОЛИЧЕСТВО 10шт",""),"")</f>
        <v>МИНИМАЛЬНОЕ КОЛИЧЕСТВО 10шт</v>
      </c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 x14ac:dyDescent="0.25">
      <c r="A870" s="10" t="s">
        <v>877</v>
      </c>
      <c r="B870" s="26">
        <v>8809864752504</v>
      </c>
      <c r="C870" s="27" t="s">
        <v>2316</v>
      </c>
      <c r="D870" s="28" t="s">
        <v>2324</v>
      </c>
      <c r="E870" s="11">
        <v>7.65</v>
      </c>
      <c r="F870" s="12">
        <v>80</v>
      </c>
      <c r="G870" s="24"/>
      <c r="H870" s="21">
        <f>'ExpressOpt #'!$G870*'ExpressOpt #'!$E870</f>
        <v>0</v>
      </c>
      <c r="I870" s="22">
        <f>'ExpressOpt #'!$G870*'ExpressOpt #'!$F870</f>
        <v>0</v>
      </c>
      <c r="J870" s="14" t="str">
        <f>IFERROR(IF('ExpressOpt #'!$G870&lt;10,"МИНИМАЛЬНОЕ КОЛИЧЕСТВО 10шт",""),"")</f>
        <v>МИНИМАЛЬНОЕ КОЛИЧЕСТВО 10шт</v>
      </c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 x14ac:dyDescent="0.25">
      <c r="A871" s="15" t="s">
        <v>878</v>
      </c>
      <c r="B871" s="29">
        <v>8806190729286</v>
      </c>
      <c r="C871" s="30" t="s">
        <v>2325</v>
      </c>
      <c r="D871" s="31" t="s">
        <v>2326</v>
      </c>
      <c r="E871" s="16">
        <v>11.43</v>
      </c>
      <c r="F871" s="17">
        <v>41</v>
      </c>
      <c r="G871" s="24"/>
      <c r="H871" s="18">
        <f>'ExpressOpt #'!$G871*'ExpressOpt #'!$E871</f>
        <v>0</v>
      </c>
      <c r="I871" s="19">
        <f>'ExpressOpt #'!$G871*'ExpressOpt #'!$F871</f>
        <v>0</v>
      </c>
      <c r="J871" s="20" t="str">
        <f>IFERROR(IF('ExpressOpt #'!$G871&lt;10,"МИНИМАЛЬНОЕ КОЛИЧЕСТВО 10шт",""),"")</f>
        <v>МИНИМАЛЬНОЕ КОЛИЧЕСТВО 10шт</v>
      </c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 x14ac:dyDescent="0.25">
      <c r="A872" s="10" t="s">
        <v>879</v>
      </c>
      <c r="B872" s="26">
        <v>8806190729323</v>
      </c>
      <c r="C872" s="27" t="s">
        <v>2325</v>
      </c>
      <c r="D872" s="28" t="s">
        <v>2327</v>
      </c>
      <c r="E872" s="11">
        <v>11.43</v>
      </c>
      <c r="F872" s="12">
        <v>41</v>
      </c>
      <c r="G872" s="24"/>
      <c r="H872" s="21">
        <f>'ExpressOpt #'!$G872*'ExpressOpt #'!$E872</f>
        <v>0</v>
      </c>
      <c r="I872" s="22">
        <f>'ExpressOpt #'!$G872*'ExpressOpt #'!$F872</f>
        <v>0</v>
      </c>
      <c r="J872" s="14" t="str">
        <f>IFERROR(IF('ExpressOpt #'!$G872&lt;10,"МИНИМАЛЬНОЕ КОЛИЧЕСТВО 10шт",""),"")</f>
        <v>МИНИМАЛЬНОЕ КОЛИЧЕСТВО 10шт</v>
      </c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 x14ac:dyDescent="0.25">
      <c r="A873" s="15" t="s">
        <v>880</v>
      </c>
      <c r="B873" s="29">
        <v>8806190729316</v>
      </c>
      <c r="C873" s="30" t="s">
        <v>2325</v>
      </c>
      <c r="D873" s="31" t="s">
        <v>2328</v>
      </c>
      <c r="E873" s="16">
        <v>11.43</v>
      </c>
      <c r="F873" s="17">
        <v>41</v>
      </c>
      <c r="G873" s="24"/>
      <c r="H873" s="18">
        <f>'ExpressOpt #'!$G873*'ExpressOpt #'!$E873</f>
        <v>0</v>
      </c>
      <c r="I873" s="19">
        <f>'ExpressOpt #'!$G873*'ExpressOpt #'!$F873</f>
        <v>0</v>
      </c>
      <c r="J873" s="20" t="str">
        <f>IFERROR(IF('ExpressOpt #'!$G873&lt;10,"МИНИМАЛЬНОЕ КОЛИЧЕСТВО 10шт",""),"")</f>
        <v>МИНИМАЛЬНОЕ КОЛИЧЕСТВО 10шт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 x14ac:dyDescent="0.25">
      <c r="A874" s="10" t="s">
        <v>881</v>
      </c>
      <c r="B874" s="26">
        <v>8806190729330</v>
      </c>
      <c r="C874" s="27" t="s">
        <v>2325</v>
      </c>
      <c r="D874" s="28" t="s">
        <v>2329</v>
      </c>
      <c r="E874" s="11">
        <v>11.43</v>
      </c>
      <c r="F874" s="12">
        <v>41</v>
      </c>
      <c r="G874" s="24"/>
      <c r="H874" s="21">
        <f>'ExpressOpt #'!$G874*'ExpressOpt #'!$E874</f>
        <v>0</v>
      </c>
      <c r="I874" s="22">
        <f>'ExpressOpt #'!$G874*'ExpressOpt #'!$F874</f>
        <v>0</v>
      </c>
      <c r="J874" s="14" t="str">
        <f>IFERROR(IF('ExpressOpt #'!$G874&lt;10,"МИНИМАЛЬНОЕ КОЛИЧЕСТВО 10шт",""),"")</f>
        <v>МИНИМАЛЬНОЕ КОЛИЧЕСТВО 10шт</v>
      </c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 x14ac:dyDescent="0.25">
      <c r="A875" s="15" t="s">
        <v>882</v>
      </c>
      <c r="B875" s="29">
        <v>8806190729309</v>
      </c>
      <c r="C875" s="30" t="s">
        <v>2325</v>
      </c>
      <c r="D875" s="31" t="s">
        <v>2330</v>
      </c>
      <c r="E875" s="16">
        <v>11.43</v>
      </c>
      <c r="F875" s="17">
        <v>41</v>
      </c>
      <c r="G875" s="24"/>
      <c r="H875" s="18">
        <f>'ExpressOpt #'!$G875*'ExpressOpt #'!$E875</f>
        <v>0</v>
      </c>
      <c r="I875" s="19">
        <f>'ExpressOpt #'!$G875*'ExpressOpt #'!$F875</f>
        <v>0</v>
      </c>
      <c r="J875" s="20" t="str">
        <f>IFERROR(IF('ExpressOpt #'!$G875&lt;10,"МИНИМАЛЬНОЕ КОЛИЧЕСТВО 10шт",""),"")</f>
        <v>МИНИМАЛЬНОЕ КОЛИЧЕСТВО 10шт</v>
      </c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 x14ac:dyDescent="0.25">
      <c r="A876" s="10" t="s">
        <v>883</v>
      </c>
      <c r="B876" s="26">
        <v>8806190729293</v>
      </c>
      <c r="C876" s="27" t="s">
        <v>2325</v>
      </c>
      <c r="D876" s="28" t="s">
        <v>2331</v>
      </c>
      <c r="E876" s="11">
        <v>11.43</v>
      </c>
      <c r="F876" s="12">
        <v>41</v>
      </c>
      <c r="G876" s="24"/>
      <c r="H876" s="21">
        <f>'ExpressOpt #'!$G876*'ExpressOpt #'!$E876</f>
        <v>0</v>
      </c>
      <c r="I876" s="22">
        <f>'ExpressOpt #'!$G876*'ExpressOpt #'!$F876</f>
        <v>0</v>
      </c>
      <c r="J876" s="14" t="str">
        <f>IFERROR(IF('ExpressOpt #'!$G876&lt;10,"МИНИМАЛЬНОЕ КОЛИЧЕСТВО 10шт",""),"")</f>
        <v>МИНИМАЛЬНОЕ КОЛИЧЕСТВО 10шт</v>
      </c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 x14ac:dyDescent="0.25">
      <c r="A877" s="15" t="s">
        <v>884</v>
      </c>
      <c r="B877" s="29">
        <v>8806190726193</v>
      </c>
      <c r="C877" s="30" t="s">
        <v>2325</v>
      </c>
      <c r="D877" s="31" t="s">
        <v>2332</v>
      </c>
      <c r="E877" s="16">
        <v>11.39</v>
      </c>
      <c r="F877" s="17">
        <v>32</v>
      </c>
      <c r="G877" s="24"/>
      <c r="H877" s="18">
        <f>'ExpressOpt #'!$G877*'ExpressOpt #'!$E877</f>
        <v>0</v>
      </c>
      <c r="I877" s="19">
        <f>'ExpressOpt #'!$G877*'ExpressOpt #'!$F877</f>
        <v>0</v>
      </c>
      <c r="J877" s="20" t="str">
        <f>IFERROR(IF('ExpressOpt #'!$G877&lt;10,"МИНИМАЛЬНОЕ КОЛИЧЕСТВО 10шт",""),"")</f>
        <v>МИНИМАЛЬНОЕ КОЛИЧЕСТВО 10шт</v>
      </c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 x14ac:dyDescent="0.25">
      <c r="A878" s="10" t="s">
        <v>885</v>
      </c>
      <c r="B878" s="26">
        <v>8806190726179</v>
      </c>
      <c r="C878" s="27" t="s">
        <v>2325</v>
      </c>
      <c r="D878" s="28" t="s">
        <v>2333</v>
      </c>
      <c r="E878" s="11">
        <v>11.39</v>
      </c>
      <c r="F878" s="12">
        <v>328</v>
      </c>
      <c r="G878" s="24"/>
      <c r="H878" s="21">
        <f>'ExpressOpt #'!$G878*'ExpressOpt #'!$E878</f>
        <v>0</v>
      </c>
      <c r="I878" s="22">
        <f>'ExpressOpt #'!$G878*'ExpressOpt #'!$F878</f>
        <v>0</v>
      </c>
      <c r="J878" s="14" t="str">
        <f>IFERROR(IF('ExpressOpt #'!$G878&lt;10,"МИНИМАЛЬНОЕ КОЛИЧЕСТВО 10шт",""),"")</f>
        <v>МИНИМАЛЬНОЕ КОЛИЧЕСТВО 10шт</v>
      </c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 x14ac:dyDescent="0.25">
      <c r="A879" s="15" t="s">
        <v>886</v>
      </c>
      <c r="B879" s="29">
        <v>8806190726209</v>
      </c>
      <c r="C879" s="30" t="s">
        <v>2325</v>
      </c>
      <c r="D879" s="31" t="s">
        <v>2334</v>
      </c>
      <c r="E879" s="16">
        <v>11.39</v>
      </c>
      <c r="F879" s="17">
        <v>32</v>
      </c>
      <c r="G879" s="24"/>
      <c r="H879" s="18">
        <f>'ExpressOpt #'!$G879*'ExpressOpt #'!$E879</f>
        <v>0</v>
      </c>
      <c r="I879" s="19">
        <f>'ExpressOpt #'!$G879*'ExpressOpt #'!$F879</f>
        <v>0</v>
      </c>
      <c r="J879" s="20" t="str">
        <f>IFERROR(IF('ExpressOpt #'!$G879&lt;10,"МИНИМАЛЬНОЕ КОЛИЧЕСТВО 10шт",""),"")</f>
        <v>МИНИМАЛЬНОЕ КОЛИЧЕСТВО 10шт</v>
      </c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 x14ac:dyDescent="0.25">
      <c r="A880" s="10" t="s">
        <v>887</v>
      </c>
      <c r="B880" s="26">
        <v>8806190726216</v>
      </c>
      <c r="C880" s="27" t="s">
        <v>2325</v>
      </c>
      <c r="D880" s="28" t="s">
        <v>2335</v>
      </c>
      <c r="E880" s="11">
        <v>11.39</v>
      </c>
      <c r="F880" s="12">
        <v>32</v>
      </c>
      <c r="G880" s="24"/>
      <c r="H880" s="21">
        <f>'ExpressOpt #'!$G880*'ExpressOpt #'!$E880</f>
        <v>0</v>
      </c>
      <c r="I880" s="22">
        <f>'ExpressOpt #'!$G880*'ExpressOpt #'!$F880</f>
        <v>0</v>
      </c>
      <c r="J880" s="14" t="str">
        <f>IFERROR(IF('ExpressOpt #'!$G880&lt;10,"МИНИМАЛЬНОЕ КОЛИЧЕСТВО 10шт",""),"")</f>
        <v>МИНИМАЛЬНОЕ КОЛИЧЕСТВО 10шт</v>
      </c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 x14ac:dyDescent="0.25">
      <c r="A881" s="15" t="s">
        <v>888</v>
      </c>
      <c r="B881" s="29">
        <v>8806190726186</v>
      </c>
      <c r="C881" s="30" t="s">
        <v>2325</v>
      </c>
      <c r="D881" s="31" t="s">
        <v>2336</v>
      </c>
      <c r="E881" s="16">
        <v>11.39</v>
      </c>
      <c r="F881" s="17">
        <v>32</v>
      </c>
      <c r="G881" s="24"/>
      <c r="H881" s="18">
        <f>'ExpressOpt #'!$G881*'ExpressOpt #'!$E881</f>
        <v>0</v>
      </c>
      <c r="I881" s="19">
        <f>'ExpressOpt #'!$G881*'ExpressOpt #'!$F881</f>
        <v>0</v>
      </c>
      <c r="J881" s="20" t="str">
        <f>IFERROR(IF('ExpressOpt #'!$G881&lt;10,"МИНИМАЛЬНОЕ КОЛИЧЕСТВО 10шт",""),"")</f>
        <v>МИНИМАЛЬНОЕ КОЛИЧЕСТВО 10шт</v>
      </c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 x14ac:dyDescent="0.25">
      <c r="A882" s="10" t="s">
        <v>889</v>
      </c>
      <c r="B882" s="26">
        <v>8806190728029</v>
      </c>
      <c r="C882" s="27" t="s">
        <v>2325</v>
      </c>
      <c r="D882" s="28" t="s">
        <v>2337</v>
      </c>
      <c r="E882" s="11">
        <v>8.26</v>
      </c>
      <c r="F882" s="12">
        <v>34</v>
      </c>
      <c r="G882" s="24"/>
      <c r="H882" s="21">
        <f>'ExpressOpt #'!$G882*'ExpressOpt #'!$E882</f>
        <v>0</v>
      </c>
      <c r="I882" s="22">
        <f>'ExpressOpt #'!$G882*'ExpressOpt #'!$F882</f>
        <v>0</v>
      </c>
      <c r="J882" s="14" t="str">
        <f>IFERROR(IF('ExpressOpt #'!$G882&lt;10,"МИНИМАЛЬНОЕ КОЛИЧЕСТВО 10шт",""),"")</f>
        <v>МИНИМАЛЬНОЕ КОЛИЧЕСТВО 10шт</v>
      </c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 x14ac:dyDescent="0.25">
      <c r="A883" s="15" t="s">
        <v>890</v>
      </c>
      <c r="B883" s="29">
        <v>8806190728036</v>
      </c>
      <c r="C883" s="30" t="s">
        <v>2325</v>
      </c>
      <c r="D883" s="31" t="s">
        <v>2338</v>
      </c>
      <c r="E883" s="16">
        <v>8.26</v>
      </c>
      <c r="F883" s="17">
        <v>34</v>
      </c>
      <c r="G883" s="24"/>
      <c r="H883" s="18">
        <f>'ExpressOpt #'!$G883*'ExpressOpt #'!$E883</f>
        <v>0</v>
      </c>
      <c r="I883" s="19">
        <f>'ExpressOpt #'!$G883*'ExpressOpt #'!$F883</f>
        <v>0</v>
      </c>
      <c r="J883" s="20" t="str">
        <f>IFERROR(IF('ExpressOpt #'!$G883&lt;10,"МИНИМАЛЬНОЕ КОЛИЧЕСТВО 10шт",""),"")</f>
        <v>МИНИМАЛЬНОЕ КОЛИЧЕСТВО 10шт</v>
      </c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 x14ac:dyDescent="0.25">
      <c r="A884" s="10" t="s">
        <v>891</v>
      </c>
      <c r="B884" s="26">
        <v>8806190728043</v>
      </c>
      <c r="C884" s="27" t="s">
        <v>2325</v>
      </c>
      <c r="D884" s="28" t="s">
        <v>2339</v>
      </c>
      <c r="E884" s="11">
        <v>8.26</v>
      </c>
      <c r="F884" s="12">
        <v>34</v>
      </c>
      <c r="G884" s="24"/>
      <c r="H884" s="21">
        <f>'ExpressOpt #'!$G884*'ExpressOpt #'!$E884</f>
        <v>0</v>
      </c>
      <c r="I884" s="22">
        <f>'ExpressOpt #'!$G884*'ExpressOpt #'!$F884</f>
        <v>0</v>
      </c>
      <c r="J884" s="14" t="str">
        <f>IFERROR(IF('ExpressOpt #'!$G884&lt;10,"МИНИМАЛЬНОЕ КОЛИЧЕСТВО 10шт",""),"")</f>
        <v>МИНИМАЛЬНОЕ КОЛИЧЕСТВО 10шт</v>
      </c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 x14ac:dyDescent="0.25">
      <c r="A885" s="15" t="s">
        <v>892</v>
      </c>
      <c r="B885" s="29">
        <v>8806190728005</v>
      </c>
      <c r="C885" s="30" t="s">
        <v>2325</v>
      </c>
      <c r="D885" s="31" t="s">
        <v>2340</v>
      </c>
      <c r="E885" s="16">
        <v>8.26</v>
      </c>
      <c r="F885" s="17">
        <v>34</v>
      </c>
      <c r="G885" s="24"/>
      <c r="H885" s="18">
        <f>'ExpressOpt #'!$G885*'ExpressOpt #'!$E885</f>
        <v>0</v>
      </c>
      <c r="I885" s="19">
        <f>'ExpressOpt #'!$G885*'ExpressOpt #'!$F885</f>
        <v>0</v>
      </c>
      <c r="J885" s="20" t="str">
        <f>IFERROR(IF('ExpressOpt #'!$G885&lt;10,"МИНИМАЛЬНОЕ КОЛИЧЕСТВО 10шт",""),"")</f>
        <v>МИНИМАЛЬНОЕ КОЛИЧЕСТВО 10шт</v>
      </c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 x14ac:dyDescent="0.25">
      <c r="A886" s="10" t="s">
        <v>893</v>
      </c>
      <c r="B886" s="26">
        <v>8806190728012</v>
      </c>
      <c r="C886" s="27" t="s">
        <v>2325</v>
      </c>
      <c r="D886" s="28" t="s">
        <v>2341</v>
      </c>
      <c r="E886" s="11">
        <v>8.26</v>
      </c>
      <c r="F886" s="12">
        <v>34</v>
      </c>
      <c r="G886" s="24"/>
      <c r="H886" s="21">
        <f>'ExpressOpt #'!$G886*'ExpressOpt #'!$E886</f>
        <v>0</v>
      </c>
      <c r="I886" s="22">
        <f>'ExpressOpt #'!$G886*'ExpressOpt #'!$F886</f>
        <v>0</v>
      </c>
      <c r="J886" s="14" t="str">
        <f>IFERROR(IF('ExpressOpt #'!$G886&lt;10,"МИНИМАЛЬНОЕ КОЛИЧЕСТВО 10шт",""),"")</f>
        <v>МИНИМАЛЬНОЕ КОЛИЧЕСТВО 10шт</v>
      </c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 x14ac:dyDescent="0.25">
      <c r="A887" s="15" t="s">
        <v>894</v>
      </c>
      <c r="B887" s="29">
        <v>8806190720603</v>
      </c>
      <c r="C887" s="30" t="s">
        <v>2325</v>
      </c>
      <c r="D887" s="31" t="s">
        <v>2342</v>
      </c>
      <c r="E887" s="16">
        <v>8.58</v>
      </c>
      <c r="F887" s="17">
        <v>53</v>
      </c>
      <c r="G887" s="24"/>
      <c r="H887" s="18">
        <f>'ExpressOpt #'!$G887*'ExpressOpt #'!$E887</f>
        <v>0</v>
      </c>
      <c r="I887" s="19">
        <f>'ExpressOpt #'!$G887*'ExpressOpt #'!$F887</f>
        <v>0</v>
      </c>
      <c r="J887" s="20" t="str">
        <f>IFERROR(IF('ExpressOpt #'!$G887&lt;10,"МИНИМАЛЬНОЕ КОЛИЧЕСТВО 10шт",""),"")</f>
        <v>МИНИМАЛЬНОЕ КОЛИЧЕСТВО 10шт</v>
      </c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 x14ac:dyDescent="0.25">
      <c r="A888" s="10" t="s">
        <v>895</v>
      </c>
      <c r="B888" s="26">
        <v>8806190717856</v>
      </c>
      <c r="C888" s="27" t="s">
        <v>2325</v>
      </c>
      <c r="D888" s="28" t="s">
        <v>2343</v>
      </c>
      <c r="E888" s="11">
        <v>11.71</v>
      </c>
      <c r="F888" s="12">
        <v>35</v>
      </c>
      <c r="G888" s="24"/>
      <c r="H888" s="21">
        <f>'ExpressOpt #'!$G888*'ExpressOpt #'!$E888</f>
        <v>0</v>
      </c>
      <c r="I888" s="22">
        <f>'ExpressOpt #'!$G888*'ExpressOpt #'!$F888</f>
        <v>0</v>
      </c>
      <c r="J888" s="14" t="str">
        <f>IFERROR(IF('ExpressOpt #'!$G888&lt;10,"МИНИМАЛЬНОЕ КОЛИЧЕСТВО 10шт",""),"")</f>
        <v>МИНИМАЛЬНОЕ КОЛИЧЕСТВО 10шт</v>
      </c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 x14ac:dyDescent="0.25">
      <c r="A889" s="15" t="s">
        <v>896</v>
      </c>
      <c r="B889" s="29">
        <v>8806190726247</v>
      </c>
      <c r="C889" s="30" t="s">
        <v>2325</v>
      </c>
      <c r="D889" s="31" t="s">
        <v>2344</v>
      </c>
      <c r="E889" s="16">
        <v>11.71</v>
      </c>
      <c r="F889" s="17">
        <v>35</v>
      </c>
      <c r="G889" s="24"/>
      <c r="H889" s="18">
        <f>'ExpressOpt #'!$G889*'ExpressOpt #'!$E889</f>
        <v>0</v>
      </c>
      <c r="I889" s="19">
        <f>'ExpressOpt #'!$G889*'ExpressOpt #'!$F889</f>
        <v>0</v>
      </c>
      <c r="J889" s="20" t="str">
        <f>IFERROR(IF('ExpressOpt #'!$G889&lt;10,"МИНИМАЛЬНОЕ КОЛИЧЕСТВО 10шт",""),"")</f>
        <v>МИНИМАЛЬНОЕ КОЛИЧЕСТВО 10шт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 x14ac:dyDescent="0.25">
      <c r="A890" s="10" t="s">
        <v>897</v>
      </c>
      <c r="B890" s="26">
        <v>8806190726254</v>
      </c>
      <c r="C890" s="27" t="s">
        <v>2325</v>
      </c>
      <c r="D890" s="28" t="s">
        <v>2345</v>
      </c>
      <c r="E890" s="11">
        <v>11.71</v>
      </c>
      <c r="F890" s="12">
        <v>35</v>
      </c>
      <c r="G890" s="24"/>
      <c r="H890" s="21">
        <f>'ExpressOpt #'!$G890*'ExpressOpt #'!$E890</f>
        <v>0</v>
      </c>
      <c r="I890" s="22">
        <f>'ExpressOpt #'!$G890*'ExpressOpt #'!$F890</f>
        <v>0</v>
      </c>
      <c r="J890" s="14" t="str">
        <f>IFERROR(IF('ExpressOpt #'!$G890&lt;10,"МИНИМАЛЬНОЕ КОЛИЧЕСТВО 10шт",""),"")</f>
        <v>МИНИМАЛЬНОЕ КОЛИЧЕСТВО 10шт</v>
      </c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 x14ac:dyDescent="0.25">
      <c r="A891" s="15" t="s">
        <v>898</v>
      </c>
      <c r="B891" s="29">
        <v>8806190717849</v>
      </c>
      <c r="C891" s="30" t="s">
        <v>2325</v>
      </c>
      <c r="D891" s="31" t="s">
        <v>2346</v>
      </c>
      <c r="E891" s="16">
        <v>11.71</v>
      </c>
      <c r="F891" s="17">
        <v>35</v>
      </c>
      <c r="G891" s="24"/>
      <c r="H891" s="18">
        <f>'ExpressOpt #'!$G891*'ExpressOpt #'!$E891</f>
        <v>0</v>
      </c>
      <c r="I891" s="19">
        <f>'ExpressOpt #'!$G891*'ExpressOpt #'!$F891</f>
        <v>0</v>
      </c>
      <c r="J891" s="20" t="str">
        <f>IFERROR(IF('ExpressOpt #'!$G891&lt;10,"МИНИМАЛЬНОЕ КОЛИЧЕСТВО 10шт",""),"")</f>
        <v>МИНИМАЛЬНОЕ КОЛИЧЕСТВО 10шт</v>
      </c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 x14ac:dyDescent="0.25">
      <c r="A892" s="10" t="s">
        <v>899</v>
      </c>
      <c r="B892" s="26">
        <v>8806190724502</v>
      </c>
      <c r="C892" s="27" t="s">
        <v>2325</v>
      </c>
      <c r="D892" s="28" t="s">
        <v>2347</v>
      </c>
      <c r="E892" s="11">
        <v>11.71</v>
      </c>
      <c r="F892" s="12">
        <v>35</v>
      </c>
      <c r="G892" s="24"/>
      <c r="H892" s="21">
        <f>'ExpressOpt #'!$G892*'ExpressOpt #'!$E892</f>
        <v>0</v>
      </c>
      <c r="I892" s="22">
        <f>'ExpressOpt #'!$G892*'ExpressOpt #'!$F892</f>
        <v>0</v>
      </c>
      <c r="J892" s="14" t="str">
        <f>IFERROR(IF('ExpressOpt #'!$G892&lt;10,"МИНИМАЛЬНОЕ КОЛИЧЕСТВО 10шт",""),"")</f>
        <v>МИНИМАЛЬНОЕ КОЛИЧЕСТВО 10шт</v>
      </c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 x14ac:dyDescent="0.25">
      <c r="A893" s="15" t="s">
        <v>900</v>
      </c>
      <c r="B893" s="29">
        <v>8806190722164</v>
      </c>
      <c r="C893" s="30" t="s">
        <v>2325</v>
      </c>
      <c r="D893" s="31" t="s">
        <v>2348</v>
      </c>
      <c r="E893" s="16">
        <v>11.71</v>
      </c>
      <c r="F893" s="17">
        <v>36</v>
      </c>
      <c r="G893" s="24"/>
      <c r="H893" s="18">
        <f>'ExpressOpt #'!$G893*'ExpressOpt #'!$E893</f>
        <v>0</v>
      </c>
      <c r="I893" s="19">
        <f>'ExpressOpt #'!$G893*'ExpressOpt #'!$F893</f>
        <v>0</v>
      </c>
      <c r="J893" s="20" t="str">
        <f>IFERROR(IF('ExpressOpt #'!$G893&lt;10,"МИНИМАЛЬНОЕ КОЛИЧЕСТВО 10шт",""),"")</f>
        <v>МИНИМАЛЬНОЕ КОЛИЧЕСТВО 10шт</v>
      </c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 x14ac:dyDescent="0.25">
      <c r="A894" s="10" t="s">
        <v>901</v>
      </c>
      <c r="B894" s="26">
        <v>8806190715500</v>
      </c>
      <c r="C894" s="27" t="s">
        <v>2325</v>
      </c>
      <c r="D894" s="28" t="s">
        <v>2349</v>
      </c>
      <c r="E894" s="11">
        <v>11.71</v>
      </c>
      <c r="F894" s="12">
        <v>34</v>
      </c>
      <c r="G894" s="24"/>
      <c r="H894" s="21">
        <f>'ExpressOpt #'!$G894*'ExpressOpt #'!$E894</f>
        <v>0</v>
      </c>
      <c r="I894" s="22">
        <f>'ExpressOpt #'!$G894*'ExpressOpt #'!$F894</f>
        <v>0</v>
      </c>
      <c r="J894" s="14" t="str">
        <f>IFERROR(IF('ExpressOpt #'!$G894&lt;10,"МИНИМАЛЬНОЕ КОЛИЧЕСТВО 10шт",""),"")</f>
        <v>МИНИМАЛЬНОЕ КОЛИЧЕСТВО 10шт</v>
      </c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 x14ac:dyDescent="0.25">
      <c r="A895" s="15" t="s">
        <v>902</v>
      </c>
      <c r="B895" s="29">
        <v>8806190724496</v>
      </c>
      <c r="C895" s="30" t="s">
        <v>2325</v>
      </c>
      <c r="D895" s="31" t="s">
        <v>2350</v>
      </c>
      <c r="E895" s="16">
        <v>11.71</v>
      </c>
      <c r="F895" s="17">
        <v>36</v>
      </c>
      <c r="G895" s="24"/>
      <c r="H895" s="18">
        <f>'ExpressOpt #'!$G895*'ExpressOpt #'!$E895</f>
        <v>0</v>
      </c>
      <c r="I895" s="19">
        <f>'ExpressOpt #'!$G895*'ExpressOpt #'!$F895</f>
        <v>0</v>
      </c>
      <c r="J895" s="20" t="str">
        <f>IFERROR(IF('ExpressOpt #'!$G895&lt;10,"МИНИМАЛЬНОЕ КОЛИЧЕСТВО 10шт",""),"")</f>
        <v>МИНИМАЛЬНОЕ КОЛИЧЕСТВО 10шт</v>
      </c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 x14ac:dyDescent="0.25">
      <c r="A896" s="10" t="s">
        <v>903</v>
      </c>
      <c r="B896" s="26">
        <v>8806190715487</v>
      </c>
      <c r="C896" s="27" t="s">
        <v>2325</v>
      </c>
      <c r="D896" s="28" t="s">
        <v>2351</v>
      </c>
      <c r="E896" s="11">
        <v>11.71</v>
      </c>
      <c r="F896" s="12">
        <v>34</v>
      </c>
      <c r="G896" s="24"/>
      <c r="H896" s="21">
        <f>'ExpressOpt #'!$G896*'ExpressOpt #'!$E896</f>
        <v>0</v>
      </c>
      <c r="I896" s="22">
        <f>'ExpressOpt #'!$G896*'ExpressOpt #'!$F896</f>
        <v>0</v>
      </c>
      <c r="J896" s="14" t="str">
        <f>IFERROR(IF('ExpressOpt #'!$G896&lt;10,"МИНИМАЛЬНОЕ КОЛИЧЕСТВО 10шт",""),"")</f>
        <v>МИНИМАЛЬНОЕ КОЛИЧЕСТВО 10шт</v>
      </c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 x14ac:dyDescent="0.25">
      <c r="A897" s="15" t="s">
        <v>904</v>
      </c>
      <c r="B897" s="29">
        <v>8806190719997</v>
      </c>
      <c r="C897" s="30" t="s">
        <v>2325</v>
      </c>
      <c r="D897" s="31" t="s">
        <v>2352</v>
      </c>
      <c r="E897" s="16">
        <v>11.71</v>
      </c>
      <c r="F897" s="17">
        <v>35</v>
      </c>
      <c r="G897" s="24"/>
      <c r="H897" s="18">
        <f>'ExpressOpt #'!$G897*'ExpressOpt #'!$E897</f>
        <v>0</v>
      </c>
      <c r="I897" s="19">
        <f>'ExpressOpt #'!$G897*'ExpressOpt #'!$F897</f>
        <v>0</v>
      </c>
      <c r="J897" s="20" t="str">
        <f>IFERROR(IF('ExpressOpt #'!$G897&lt;10,"МИНИМАЛЬНОЕ КОЛИЧЕСТВО 10шт",""),"")</f>
        <v>МИНИМАЛЬНОЕ КОЛИЧЕСТВО 10шт</v>
      </c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 x14ac:dyDescent="0.25">
      <c r="A898" s="10" t="s">
        <v>905</v>
      </c>
      <c r="B898" s="26">
        <v>8806190715975</v>
      </c>
      <c r="C898" s="27" t="s">
        <v>2325</v>
      </c>
      <c r="D898" s="28" t="s">
        <v>2353</v>
      </c>
      <c r="E898" s="11">
        <v>11.71</v>
      </c>
      <c r="F898" s="12">
        <v>34</v>
      </c>
      <c r="G898" s="24"/>
      <c r="H898" s="21">
        <f>'ExpressOpt #'!$G898*'ExpressOpt #'!$E898</f>
        <v>0</v>
      </c>
      <c r="I898" s="22">
        <f>'ExpressOpt #'!$G898*'ExpressOpt #'!$F898</f>
        <v>0</v>
      </c>
      <c r="J898" s="14" t="str">
        <f>IFERROR(IF('ExpressOpt #'!$G898&lt;10,"МИНИМАЛЬНОЕ КОЛИЧЕСТВО 10шт",""),"")</f>
        <v>МИНИМАЛЬНОЕ КОЛИЧЕСТВО 10шт</v>
      </c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 x14ac:dyDescent="0.25">
      <c r="A899" s="15" t="s">
        <v>906</v>
      </c>
      <c r="B899" s="29">
        <v>8806190722157</v>
      </c>
      <c r="C899" s="30" t="s">
        <v>2325</v>
      </c>
      <c r="D899" s="31" t="s">
        <v>2354</v>
      </c>
      <c r="E899" s="16">
        <v>11.71</v>
      </c>
      <c r="F899" s="17">
        <v>36</v>
      </c>
      <c r="G899" s="24"/>
      <c r="H899" s="18">
        <f>'ExpressOpt #'!$G899*'ExpressOpt #'!$E899</f>
        <v>0</v>
      </c>
      <c r="I899" s="19">
        <f>'ExpressOpt #'!$G899*'ExpressOpt #'!$F899</f>
        <v>0</v>
      </c>
      <c r="J899" s="20" t="str">
        <f>IFERROR(IF('ExpressOpt #'!$G899&lt;10,"МИНИМАЛЬНОЕ КОЛИЧЕСТВО 10шт",""),"")</f>
        <v>МИНИМАЛЬНОЕ КОЛИЧЕСТВО 10шт</v>
      </c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 x14ac:dyDescent="0.25">
      <c r="A900" s="10" t="s">
        <v>907</v>
      </c>
      <c r="B900" s="26">
        <v>8806190715210</v>
      </c>
      <c r="C900" s="27" t="s">
        <v>2325</v>
      </c>
      <c r="D900" s="28" t="s">
        <v>2355</v>
      </c>
      <c r="E900" s="11">
        <v>12.32</v>
      </c>
      <c r="F900" s="12">
        <v>61</v>
      </c>
      <c r="G900" s="24"/>
      <c r="H900" s="21">
        <f>'ExpressOpt #'!$G900*'ExpressOpt #'!$E900</f>
        <v>0</v>
      </c>
      <c r="I900" s="22">
        <f>'ExpressOpt #'!$G900*'ExpressOpt #'!$F900</f>
        <v>0</v>
      </c>
      <c r="J900" s="14" t="str">
        <f>IFERROR(IF('ExpressOpt #'!$G900&lt;10,"МИНИМАЛЬНОЕ КОЛИЧЕСТВО 10шт",""),"")</f>
        <v>МИНИМАЛЬНОЕ КОЛИЧЕСТВО 10шт</v>
      </c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 x14ac:dyDescent="0.25">
      <c r="A901" s="15" t="s">
        <v>908</v>
      </c>
      <c r="B901" s="29">
        <v>8806190715197</v>
      </c>
      <c r="C901" s="30" t="s">
        <v>2325</v>
      </c>
      <c r="D901" s="31" t="s">
        <v>2356</v>
      </c>
      <c r="E901" s="16">
        <v>12.32</v>
      </c>
      <c r="F901" s="17">
        <v>61</v>
      </c>
      <c r="G901" s="24"/>
      <c r="H901" s="18">
        <f>'ExpressOpt #'!$G901*'ExpressOpt #'!$E901</f>
        <v>0</v>
      </c>
      <c r="I901" s="19">
        <f>'ExpressOpt #'!$G901*'ExpressOpt #'!$F901</f>
        <v>0</v>
      </c>
      <c r="J901" s="20" t="str">
        <f>IFERROR(IF('ExpressOpt #'!$G901&lt;10,"МИНИМАЛЬНОЕ КОЛИЧЕСТВО 10шт",""),"")</f>
        <v>МИНИМАЛЬНОЕ КОЛИЧЕСТВО 10шт</v>
      </c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 x14ac:dyDescent="0.25">
      <c r="A902" s="10" t="s">
        <v>909</v>
      </c>
      <c r="B902" s="26">
        <v>8806190715203</v>
      </c>
      <c r="C902" s="27" t="s">
        <v>2325</v>
      </c>
      <c r="D902" s="28" t="s">
        <v>2357</v>
      </c>
      <c r="E902" s="11">
        <v>12.32</v>
      </c>
      <c r="F902" s="12">
        <v>61</v>
      </c>
      <c r="G902" s="24"/>
      <c r="H902" s="21">
        <f>'ExpressOpt #'!$G902*'ExpressOpt #'!$E902</f>
        <v>0</v>
      </c>
      <c r="I902" s="22">
        <f>'ExpressOpt #'!$G902*'ExpressOpt #'!$F902</f>
        <v>0</v>
      </c>
      <c r="J902" s="14" t="str">
        <f>IFERROR(IF('ExpressOpt #'!$G902&lt;10,"МИНИМАЛЬНОЕ КОЛИЧЕСТВО 10шт",""),"")</f>
        <v>МИНИМАЛЬНОЕ КОЛИЧЕСТВО 10шт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 x14ac:dyDescent="0.25">
      <c r="A903" s="15" t="s">
        <v>910</v>
      </c>
      <c r="B903" s="29">
        <v>8806190715227</v>
      </c>
      <c r="C903" s="30" t="s">
        <v>2325</v>
      </c>
      <c r="D903" s="31" t="s">
        <v>2358</v>
      </c>
      <c r="E903" s="16">
        <v>12.32</v>
      </c>
      <c r="F903" s="17">
        <v>61</v>
      </c>
      <c r="G903" s="24"/>
      <c r="H903" s="18">
        <f>'ExpressOpt #'!$G903*'ExpressOpt #'!$E903</f>
        <v>0</v>
      </c>
      <c r="I903" s="19">
        <f>'ExpressOpt #'!$G903*'ExpressOpt #'!$F903</f>
        <v>0</v>
      </c>
      <c r="J903" s="20" t="str">
        <f>IFERROR(IF('ExpressOpt #'!$G903&lt;10,"МИНИМАЛЬНОЕ КОЛИЧЕСТВО 10шт",""),"")</f>
        <v>МИНИМАЛЬНОЕ КОЛИЧЕСТВО 10шт</v>
      </c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 x14ac:dyDescent="0.25">
      <c r="A904" s="10" t="s">
        <v>911</v>
      </c>
      <c r="B904" s="26">
        <v>8806190716378</v>
      </c>
      <c r="C904" s="27" t="s">
        <v>2325</v>
      </c>
      <c r="D904" s="28" t="s">
        <v>2359</v>
      </c>
      <c r="E904" s="11">
        <v>8.66</v>
      </c>
      <c r="F904" s="12">
        <v>18</v>
      </c>
      <c r="G904" s="24"/>
      <c r="H904" s="21">
        <f>'ExpressOpt #'!$G904*'ExpressOpt #'!$E904</f>
        <v>0</v>
      </c>
      <c r="I904" s="22">
        <f>'ExpressOpt #'!$G904*'ExpressOpt #'!$F904</f>
        <v>0</v>
      </c>
      <c r="J904" s="14" t="str">
        <f>IFERROR(IF('ExpressOpt #'!$G904&lt;10,"МИНИМАЛЬНОЕ КОЛИЧЕСТВО 10шт",""),"")</f>
        <v>МИНИМАЛЬНОЕ КОЛИЧЕСТВО 10шт</v>
      </c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 x14ac:dyDescent="0.25">
      <c r="A905" s="15" t="s">
        <v>912</v>
      </c>
      <c r="B905" s="29">
        <v>8806190716354</v>
      </c>
      <c r="C905" s="30" t="s">
        <v>2325</v>
      </c>
      <c r="D905" s="31" t="s">
        <v>2360</v>
      </c>
      <c r="E905" s="16">
        <v>8.66</v>
      </c>
      <c r="F905" s="17">
        <v>18</v>
      </c>
      <c r="G905" s="24"/>
      <c r="H905" s="18">
        <f>'ExpressOpt #'!$G905*'ExpressOpt #'!$E905</f>
        <v>0</v>
      </c>
      <c r="I905" s="19">
        <f>'ExpressOpt #'!$G905*'ExpressOpt #'!$F905</f>
        <v>0</v>
      </c>
      <c r="J905" s="20" t="str">
        <f>IFERROR(IF('ExpressOpt #'!$G905&lt;10,"МИНИМАЛЬНОЕ КОЛИЧЕСТВО 10шт",""),"")</f>
        <v>МИНИМАЛЬНОЕ КОЛИЧЕСТВО 10шт</v>
      </c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 x14ac:dyDescent="0.25">
      <c r="A906" s="10" t="s">
        <v>913</v>
      </c>
      <c r="B906" s="26">
        <v>8806190716361</v>
      </c>
      <c r="C906" s="27" t="s">
        <v>2325</v>
      </c>
      <c r="D906" s="28" t="s">
        <v>2361</v>
      </c>
      <c r="E906" s="11">
        <v>8.66</v>
      </c>
      <c r="F906" s="12">
        <v>19</v>
      </c>
      <c r="G906" s="24"/>
      <c r="H906" s="21">
        <f>'ExpressOpt #'!$G906*'ExpressOpt #'!$E906</f>
        <v>0</v>
      </c>
      <c r="I906" s="22">
        <f>'ExpressOpt #'!$G906*'ExpressOpt #'!$F906</f>
        <v>0</v>
      </c>
      <c r="J906" s="14" t="str">
        <f>IFERROR(IF('ExpressOpt #'!$G906&lt;10,"МИНИМАЛЬНОЕ КОЛИЧЕСТВО 10шт",""),"")</f>
        <v>МИНИМАЛЬНОЕ КОЛИЧЕСТВО 10шт</v>
      </c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 x14ac:dyDescent="0.25">
      <c r="A907" s="15" t="s">
        <v>914</v>
      </c>
      <c r="B907" s="29">
        <v>8806190716347</v>
      </c>
      <c r="C907" s="30" t="s">
        <v>2325</v>
      </c>
      <c r="D907" s="31" t="s">
        <v>2362</v>
      </c>
      <c r="E907" s="16">
        <v>8.66</v>
      </c>
      <c r="F907" s="17">
        <v>19</v>
      </c>
      <c r="G907" s="24"/>
      <c r="H907" s="18">
        <f>'ExpressOpt #'!$G907*'ExpressOpt #'!$E907</f>
        <v>0</v>
      </c>
      <c r="I907" s="19">
        <f>'ExpressOpt #'!$G907*'ExpressOpt #'!$F907</f>
        <v>0</v>
      </c>
      <c r="J907" s="20" t="str">
        <f>IFERROR(IF('ExpressOpt #'!$G907&lt;10,"МИНИМАЛЬНОЕ КОЛИЧЕСТВО 10шт",""),"")</f>
        <v>МИНИМАЛЬНОЕ КОЛИЧЕСТВО 10шт</v>
      </c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 x14ac:dyDescent="0.25">
      <c r="A908" s="10" t="s">
        <v>915</v>
      </c>
      <c r="B908" s="26">
        <v>8806190718785</v>
      </c>
      <c r="C908" s="27" t="s">
        <v>2325</v>
      </c>
      <c r="D908" s="28" t="s">
        <v>2363</v>
      </c>
      <c r="E908" s="11">
        <v>8.66</v>
      </c>
      <c r="F908" s="12">
        <v>19</v>
      </c>
      <c r="G908" s="24"/>
      <c r="H908" s="21">
        <f>'ExpressOpt #'!$G908*'ExpressOpt #'!$E908</f>
        <v>0</v>
      </c>
      <c r="I908" s="22">
        <f>'ExpressOpt #'!$G908*'ExpressOpt #'!$F908</f>
        <v>0</v>
      </c>
      <c r="J908" s="14" t="str">
        <f>IFERROR(IF('ExpressOpt #'!$G908&lt;10,"МИНИМАЛЬНОЕ КОЛИЧЕСТВО 10шт",""),"")</f>
        <v>МИНИМАЛЬНОЕ КОЛИЧЕСТВО 10шт</v>
      </c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 x14ac:dyDescent="0.25">
      <c r="A909" s="15" t="s">
        <v>916</v>
      </c>
      <c r="B909" s="29">
        <v>8806190723802</v>
      </c>
      <c r="C909" s="30" t="s">
        <v>2325</v>
      </c>
      <c r="D909" s="31" t="s">
        <v>2364</v>
      </c>
      <c r="E909" s="16">
        <v>9.66</v>
      </c>
      <c r="F909" s="17">
        <v>21</v>
      </c>
      <c r="G909" s="24"/>
      <c r="H909" s="18">
        <f>'ExpressOpt #'!$G909*'ExpressOpt #'!$E909</f>
        <v>0</v>
      </c>
      <c r="I909" s="19">
        <f>'ExpressOpt #'!$G909*'ExpressOpt #'!$F909</f>
        <v>0</v>
      </c>
      <c r="J909" s="20" t="str">
        <f>IFERROR(IF('ExpressOpt #'!$G909&lt;10,"МИНИМАЛЬНОЕ КОЛИЧЕСТВО 10шт",""),"")</f>
        <v>МИНИМАЛЬНОЕ КОЛИЧЕСТВО 10шт</v>
      </c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 x14ac:dyDescent="0.25">
      <c r="A910" s="10" t="s">
        <v>917</v>
      </c>
      <c r="B910" s="26">
        <v>8806190723819</v>
      </c>
      <c r="C910" s="27" t="s">
        <v>2325</v>
      </c>
      <c r="D910" s="28" t="s">
        <v>2365</v>
      </c>
      <c r="E910" s="11">
        <v>9.66</v>
      </c>
      <c r="F910" s="12">
        <v>21</v>
      </c>
      <c r="G910" s="24"/>
      <c r="H910" s="21">
        <f>'ExpressOpt #'!$G910*'ExpressOpt #'!$E910</f>
        <v>0</v>
      </c>
      <c r="I910" s="22">
        <f>'ExpressOpt #'!$G910*'ExpressOpt #'!$F910</f>
        <v>0</v>
      </c>
      <c r="J910" s="14" t="str">
        <f>IFERROR(IF('ExpressOpt #'!$G910&lt;10,"МИНИМАЛЬНОЕ КОЛИЧЕСТВО 10шт",""),"")</f>
        <v>МИНИМАЛЬНОЕ КОЛИЧЕСТВО 10шт</v>
      </c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 x14ac:dyDescent="0.25">
      <c r="A911" s="15" t="s">
        <v>918</v>
      </c>
      <c r="B911" s="29">
        <v>8806190723826</v>
      </c>
      <c r="C911" s="30" t="s">
        <v>2325</v>
      </c>
      <c r="D911" s="31" t="s">
        <v>2366</v>
      </c>
      <c r="E911" s="16">
        <v>9.66</v>
      </c>
      <c r="F911" s="17">
        <v>21</v>
      </c>
      <c r="G911" s="24"/>
      <c r="H911" s="18">
        <f>'ExpressOpt #'!$G911*'ExpressOpt #'!$E911</f>
        <v>0</v>
      </c>
      <c r="I911" s="19">
        <f>'ExpressOpt #'!$G911*'ExpressOpt #'!$F911</f>
        <v>0</v>
      </c>
      <c r="J911" s="20" t="str">
        <f>IFERROR(IF('ExpressOpt #'!$G911&lt;10,"МИНИМАЛЬНОЕ КОЛИЧЕСТВО 10шт",""),"")</f>
        <v>МИНИМАЛЬНОЕ КОЛИЧЕСТВО 10шт</v>
      </c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 x14ac:dyDescent="0.25">
      <c r="A912" s="10" t="s">
        <v>919</v>
      </c>
      <c r="B912" s="26">
        <v>8806190723833</v>
      </c>
      <c r="C912" s="27" t="s">
        <v>2325</v>
      </c>
      <c r="D912" s="28" t="s">
        <v>2367</v>
      </c>
      <c r="E912" s="11">
        <v>9.66</v>
      </c>
      <c r="F912" s="12">
        <v>21</v>
      </c>
      <c r="G912" s="24"/>
      <c r="H912" s="21">
        <f>'ExpressOpt #'!$G912*'ExpressOpt #'!$E912</f>
        <v>0</v>
      </c>
      <c r="I912" s="22">
        <f>'ExpressOpt #'!$G912*'ExpressOpt #'!$F912</f>
        <v>0</v>
      </c>
      <c r="J912" s="14" t="str">
        <f>IFERROR(IF('ExpressOpt #'!$G912&lt;10,"МИНИМАЛЬНОЕ КОЛИЧЕСТВО 10шт",""),"")</f>
        <v>МИНИМАЛЬНОЕ КОЛИЧЕСТВО 10шт</v>
      </c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 x14ac:dyDescent="0.25">
      <c r="A913" s="15" t="s">
        <v>920</v>
      </c>
      <c r="B913" s="29">
        <v>8806190723840</v>
      </c>
      <c r="C913" s="30" t="s">
        <v>2325</v>
      </c>
      <c r="D913" s="31" t="s">
        <v>2368</v>
      </c>
      <c r="E913" s="16">
        <v>9.66</v>
      </c>
      <c r="F913" s="17">
        <v>21</v>
      </c>
      <c r="G913" s="24"/>
      <c r="H913" s="18">
        <f>'ExpressOpt #'!$G913*'ExpressOpt #'!$E913</f>
        <v>0</v>
      </c>
      <c r="I913" s="19">
        <f>'ExpressOpt #'!$G913*'ExpressOpt #'!$F913</f>
        <v>0</v>
      </c>
      <c r="J913" s="20" t="str">
        <f>IFERROR(IF('ExpressOpt #'!$G913&lt;10,"МИНИМАЛЬНОЕ КОЛИЧЕСТВО 10шт",""),"")</f>
        <v>МИНИМАЛЬНОЕ КОЛИЧЕСТВО 10шт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 x14ac:dyDescent="0.25">
      <c r="A914" s="10" t="s">
        <v>921</v>
      </c>
      <c r="B914" s="26">
        <v>8806190715401</v>
      </c>
      <c r="C914" s="27" t="s">
        <v>2325</v>
      </c>
      <c r="D914" s="28" t="s">
        <v>2369</v>
      </c>
      <c r="E914" s="11">
        <v>9.66</v>
      </c>
      <c r="F914" s="12">
        <v>46</v>
      </c>
      <c r="G914" s="24"/>
      <c r="H914" s="21">
        <f>'ExpressOpt #'!$G914*'ExpressOpt #'!$E914</f>
        <v>0</v>
      </c>
      <c r="I914" s="22">
        <f>'ExpressOpt #'!$G914*'ExpressOpt #'!$F914</f>
        <v>0</v>
      </c>
      <c r="J914" s="14" t="str">
        <f>IFERROR(IF('ExpressOpt #'!$G914&lt;10,"МИНИМАЛЬНОЕ КОЛИЧЕСТВО 10шт",""),"")</f>
        <v>МИНИМАЛЬНОЕ КОЛИЧЕСТВО 10шт</v>
      </c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 x14ac:dyDescent="0.25">
      <c r="A915" s="15" t="s">
        <v>922</v>
      </c>
      <c r="B915" s="29">
        <v>8806190715357</v>
      </c>
      <c r="C915" s="30" t="s">
        <v>2325</v>
      </c>
      <c r="D915" s="31" t="s">
        <v>2370</v>
      </c>
      <c r="E915" s="16">
        <v>9.66</v>
      </c>
      <c r="F915" s="17">
        <v>46</v>
      </c>
      <c r="G915" s="24"/>
      <c r="H915" s="18">
        <f>'ExpressOpt #'!$G915*'ExpressOpt #'!$E915</f>
        <v>0</v>
      </c>
      <c r="I915" s="19">
        <f>'ExpressOpt #'!$G915*'ExpressOpt #'!$F915</f>
        <v>0</v>
      </c>
      <c r="J915" s="20" t="str">
        <f>IFERROR(IF('ExpressOpt #'!$G915&lt;10,"МИНИМАЛЬНОЕ КОЛИЧЕСТВО 10шт",""),"")</f>
        <v>МИНИМАЛЬНОЕ КОЛИЧЕСТВО 10шт</v>
      </c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 x14ac:dyDescent="0.25">
      <c r="A916" s="10" t="s">
        <v>923</v>
      </c>
      <c r="B916" s="26">
        <v>8806190715371</v>
      </c>
      <c r="C916" s="27" t="s">
        <v>2325</v>
      </c>
      <c r="D916" s="28" t="s">
        <v>2371</v>
      </c>
      <c r="E916" s="11">
        <v>9.66</v>
      </c>
      <c r="F916" s="12">
        <v>46</v>
      </c>
      <c r="G916" s="24"/>
      <c r="H916" s="21">
        <f>'ExpressOpt #'!$G916*'ExpressOpt #'!$E916</f>
        <v>0</v>
      </c>
      <c r="I916" s="22">
        <f>'ExpressOpt #'!$G916*'ExpressOpt #'!$F916</f>
        <v>0</v>
      </c>
      <c r="J916" s="14" t="str">
        <f>IFERROR(IF('ExpressOpt #'!$G916&lt;10,"МИНИМАЛЬНОЕ КОЛИЧЕСТВО 10шт",""),"")</f>
        <v>МИНИМАЛЬНОЕ КОЛИЧЕСТВО 10шт</v>
      </c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 x14ac:dyDescent="0.25">
      <c r="A917" s="15" t="s">
        <v>924</v>
      </c>
      <c r="B917" s="29">
        <v>8806190723871</v>
      </c>
      <c r="C917" s="30" t="s">
        <v>2325</v>
      </c>
      <c r="D917" s="31" t="s">
        <v>2372</v>
      </c>
      <c r="E917" s="16">
        <v>9.66</v>
      </c>
      <c r="F917" s="17">
        <v>51</v>
      </c>
      <c r="G917" s="24"/>
      <c r="H917" s="18">
        <f>'ExpressOpt #'!$G917*'ExpressOpt #'!$E917</f>
        <v>0</v>
      </c>
      <c r="I917" s="19">
        <f>'ExpressOpt #'!$G917*'ExpressOpt #'!$F917</f>
        <v>0</v>
      </c>
      <c r="J917" s="20" t="str">
        <f>IFERROR(IF('ExpressOpt #'!$G917&lt;10,"МИНИМАЛЬНОЕ КОЛИЧЕСТВО 10шт",""),"")</f>
        <v>МИНИМАЛЬНОЕ КОЛИЧЕСТВО 10шт</v>
      </c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 x14ac:dyDescent="0.25">
      <c r="A918" s="10" t="s">
        <v>925</v>
      </c>
      <c r="B918" s="26">
        <v>8806190718037</v>
      </c>
      <c r="C918" s="27" t="s">
        <v>2325</v>
      </c>
      <c r="D918" s="28" t="s">
        <v>2373</v>
      </c>
      <c r="E918" s="11">
        <v>13.32</v>
      </c>
      <c r="F918" s="12">
        <v>38</v>
      </c>
      <c r="G918" s="24"/>
      <c r="H918" s="21">
        <f>'ExpressOpt #'!$G918*'ExpressOpt #'!$E918</f>
        <v>0</v>
      </c>
      <c r="I918" s="22">
        <f>'ExpressOpt #'!$G918*'ExpressOpt #'!$F918</f>
        <v>0</v>
      </c>
      <c r="J918" s="14" t="str">
        <f>IFERROR(IF('ExpressOpt #'!$G918&lt;10,"МИНИМАЛЬНОЕ КОЛИЧЕСТВО 10шт",""),"")</f>
        <v>МИНИМАЛЬНОЕ КОЛИЧЕСТВО 10шт</v>
      </c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 x14ac:dyDescent="0.25">
      <c r="A919" s="15" t="s">
        <v>926</v>
      </c>
      <c r="B919" s="29">
        <v>8806190721464</v>
      </c>
      <c r="C919" s="30" t="s">
        <v>2325</v>
      </c>
      <c r="D919" s="31" t="s">
        <v>2374</v>
      </c>
      <c r="E919" s="16">
        <v>12.69</v>
      </c>
      <c r="F919" s="17">
        <v>57</v>
      </c>
      <c r="G919" s="24"/>
      <c r="H919" s="18">
        <f>'ExpressOpt #'!$G919*'ExpressOpt #'!$E919</f>
        <v>0</v>
      </c>
      <c r="I919" s="19">
        <f>'ExpressOpt #'!$G919*'ExpressOpt #'!$F919</f>
        <v>0</v>
      </c>
      <c r="J919" s="20" t="str">
        <f>IFERROR(IF('ExpressOpt #'!$G919&lt;10,"МИНИМАЛЬНОЕ КОЛИЧЕСТВО 10шт",""),"")</f>
        <v>МИНИМАЛЬНОЕ КОЛИЧЕСТВО 10шт</v>
      </c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 x14ac:dyDescent="0.25">
      <c r="A920" s="10" t="s">
        <v>927</v>
      </c>
      <c r="B920" s="26">
        <v>8806190721457</v>
      </c>
      <c r="C920" s="27" t="s">
        <v>2325</v>
      </c>
      <c r="D920" s="28" t="s">
        <v>2375</v>
      </c>
      <c r="E920" s="11">
        <v>12.69</v>
      </c>
      <c r="F920" s="12">
        <v>57</v>
      </c>
      <c r="G920" s="24"/>
      <c r="H920" s="21">
        <f>'ExpressOpt #'!$G920*'ExpressOpt #'!$E920</f>
        <v>0</v>
      </c>
      <c r="I920" s="22">
        <f>'ExpressOpt #'!$G920*'ExpressOpt #'!$F920</f>
        <v>0</v>
      </c>
      <c r="J920" s="14" t="str">
        <f>IFERROR(IF('ExpressOpt #'!$G920&lt;10,"МИНИМАЛЬНОЕ КОЛИЧЕСТВО 10шт",""),"")</f>
        <v>МИНИМАЛЬНОЕ КОЛИЧЕСТВО 10шт</v>
      </c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 x14ac:dyDescent="0.25">
      <c r="A921" s="15" t="s">
        <v>928</v>
      </c>
      <c r="B921" s="29">
        <v>8806190726476</v>
      </c>
      <c r="C921" s="30" t="s">
        <v>2325</v>
      </c>
      <c r="D921" s="31" t="s">
        <v>2376</v>
      </c>
      <c r="E921" s="16">
        <v>12.69</v>
      </c>
      <c r="F921" s="17">
        <v>57</v>
      </c>
      <c r="G921" s="24"/>
      <c r="H921" s="18">
        <f>'ExpressOpt #'!$G921*'ExpressOpt #'!$E921</f>
        <v>0</v>
      </c>
      <c r="I921" s="19">
        <f>'ExpressOpt #'!$G921*'ExpressOpt #'!$F921</f>
        <v>0</v>
      </c>
      <c r="J921" s="20" t="str">
        <f>IFERROR(IF('ExpressOpt #'!$G921&lt;10,"МИНИМАЛЬНОЕ КОЛИЧЕСТВО 10шт",""),"")</f>
        <v>МИНИМАЛЬНОЕ КОЛИЧЕСТВО 10шт</v>
      </c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 x14ac:dyDescent="0.25">
      <c r="A922" s="10" t="s">
        <v>929</v>
      </c>
      <c r="B922" s="26">
        <v>8806190715562</v>
      </c>
      <c r="C922" s="27" t="s">
        <v>2325</v>
      </c>
      <c r="D922" s="28" t="s">
        <v>2377</v>
      </c>
      <c r="E922" s="11">
        <v>8.58</v>
      </c>
      <c r="F922" s="12">
        <v>33</v>
      </c>
      <c r="G922" s="24"/>
      <c r="H922" s="21">
        <f>'ExpressOpt #'!$G922*'ExpressOpt #'!$E922</f>
        <v>0</v>
      </c>
      <c r="I922" s="22">
        <f>'ExpressOpt #'!$G922*'ExpressOpt #'!$F922</f>
        <v>0</v>
      </c>
      <c r="J922" s="14" t="str">
        <f>IFERROR(IF('ExpressOpt #'!$G922&lt;10,"МИНИМАЛЬНОЕ КОЛИЧЕСТВО 10шт",""),"")</f>
        <v>МИНИМАЛЬНОЕ КОЛИЧЕСТВО 10шт</v>
      </c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 x14ac:dyDescent="0.25">
      <c r="A923" s="15" t="s">
        <v>930</v>
      </c>
      <c r="B923" s="29">
        <v>8806190715609</v>
      </c>
      <c r="C923" s="30" t="s">
        <v>2325</v>
      </c>
      <c r="D923" s="31" t="s">
        <v>2378</v>
      </c>
      <c r="E923" s="16">
        <v>8.58</v>
      </c>
      <c r="F923" s="17">
        <v>33</v>
      </c>
      <c r="G923" s="24"/>
      <c r="H923" s="18">
        <f>'ExpressOpt #'!$G923*'ExpressOpt #'!$E923</f>
        <v>0</v>
      </c>
      <c r="I923" s="19">
        <f>'ExpressOpt #'!$G923*'ExpressOpt #'!$F923</f>
        <v>0</v>
      </c>
      <c r="J923" s="20" t="str">
        <f>IFERROR(IF('ExpressOpt #'!$G923&lt;10,"МИНИМАЛЬНОЕ КОЛИЧЕСТВО 10шт",""),"")</f>
        <v>МИНИМАЛЬНОЕ КОЛИЧЕСТВО 10шт</v>
      </c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 x14ac:dyDescent="0.25">
      <c r="A924" s="10" t="s">
        <v>931</v>
      </c>
      <c r="B924" s="26">
        <v>8806190715623</v>
      </c>
      <c r="C924" s="27" t="s">
        <v>2325</v>
      </c>
      <c r="D924" s="28" t="s">
        <v>2379</v>
      </c>
      <c r="E924" s="11">
        <v>8.58</v>
      </c>
      <c r="F924" s="12">
        <v>33</v>
      </c>
      <c r="G924" s="24"/>
      <c r="H924" s="21">
        <f>'ExpressOpt #'!$G924*'ExpressOpt #'!$E924</f>
        <v>0</v>
      </c>
      <c r="I924" s="22">
        <f>'ExpressOpt #'!$G924*'ExpressOpt #'!$F924</f>
        <v>0</v>
      </c>
      <c r="J924" s="14" t="str">
        <f>IFERROR(IF('ExpressOpt #'!$G924&lt;10,"МИНИМАЛЬНОЕ КОЛИЧЕСТВО 10шт",""),"")</f>
        <v>МИНИМАЛЬНОЕ КОЛИЧЕСТВО 10шт</v>
      </c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 x14ac:dyDescent="0.25">
      <c r="A925" s="15" t="s">
        <v>932</v>
      </c>
      <c r="B925" s="29">
        <v>8806190715654</v>
      </c>
      <c r="C925" s="30" t="s">
        <v>2325</v>
      </c>
      <c r="D925" s="31" t="s">
        <v>2380</v>
      </c>
      <c r="E925" s="16">
        <v>8.58</v>
      </c>
      <c r="F925" s="17">
        <v>33</v>
      </c>
      <c r="G925" s="24"/>
      <c r="H925" s="18">
        <f>'ExpressOpt #'!$G925*'ExpressOpt #'!$E925</f>
        <v>0</v>
      </c>
      <c r="I925" s="19">
        <f>'ExpressOpt #'!$G925*'ExpressOpt #'!$F925</f>
        <v>0</v>
      </c>
      <c r="J925" s="20" t="str">
        <f>IFERROR(IF('ExpressOpt #'!$G925&lt;10,"МИНИМАЛЬНОЕ КОЛИЧЕСТВО 10шт",""),"")</f>
        <v>МИНИМАЛЬНОЕ КОЛИЧЕСТВО 10шт</v>
      </c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 x14ac:dyDescent="0.25">
      <c r="A926" s="10" t="s">
        <v>933</v>
      </c>
      <c r="B926" s="26">
        <v>8806190715630</v>
      </c>
      <c r="C926" s="27" t="s">
        <v>2325</v>
      </c>
      <c r="D926" s="28" t="s">
        <v>2381</v>
      </c>
      <c r="E926" s="11">
        <v>8.58</v>
      </c>
      <c r="F926" s="12">
        <v>33</v>
      </c>
      <c r="G926" s="24"/>
      <c r="H926" s="21">
        <f>'ExpressOpt #'!$G926*'ExpressOpt #'!$E926</f>
        <v>0</v>
      </c>
      <c r="I926" s="22">
        <f>'ExpressOpt #'!$G926*'ExpressOpt #'!$F926</f>
        <v>0</v>
      </c>
      <c r="J926" s="14" t="str">
        <f>IFERROR(IF('ExpressOpt #'!$G926&lt;10,"МИНИМАЛЬНОЕ КОЛИЧЕСТВО 10шт",""),"")</f>
        <v>МИНИМАЛЬНОЕ КОЛИЧЕСТВО 10шт</v>
      </c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 x14ac:dyDescent="0.25">
      <c r="A927" s="15" t="s">
        <v>934</v>
      </c>
      <c r="B927" s="29">
        <v>8806190715593</v>
      </c>
      <c r="C927" s="30" t="s">
        <v>2325</v>
      </c>
      <c r="D927" s="31" t="s">
        <v>2382</v>
      </c>
      <c r="E927" s="16">
        <v>8.58</v>
      </c>
      <c r="F927" s="17">
        <v>33</v>
      </c>
      <c r="G927" s="24"/>
      <c r="H927" s="18">
        <f>'ExpressOpt #'!$G927*'ExpressOpt #'!$E927</f>
        <v>0</v>
      </c>
      <c r="I927" s="19">
        <f>'ExpressOpt #'!$G927*'ExpressOpt #'!$F927</f>
        <v>0</v>
      </c>
      <c r="J927" s="20" t="str">
        <f>IFERROR(IF('ExpressOpt #'!$G927&lt;10,"МИНИМАЛЬНОЕ КОЛИЧЕСТВО 10шт",""),"")</f>
        <v>МИНИМАЛЬНОЕ КОЛИЧЕСТВО 10шт</v>
      </c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 x14ac:dyDescent="0.25">
      <c r="A928" s="10" t="s">
        <v>935</v>
      </c>
      <c r="B928" s="26">
        <v>8806190715647</v>
      </c>
      <c r="C928" s="27" t="s">
        <v>2325</v>
      </c>
      <c r="D928" s="28" t="s">
        <v>2383</v>
      </c>
      <c r="E928" s="11">
        <v>8.58</v>
      </c>
      <c r="F928" s="12">
        <v>33</v>
      </c>
      <c r="G928" s="24"/>
      <c r="H928" s="21">
        <f>'ExpressOpt #'!$G928*'ExpressOpt #'!$E928</f>
        <v>0</v>
      </c>
      <c r="I928" s="22">
        <f>'ExpressOpt #'!$G928*'ExpressOpt #'!$F928</f>
        <v>0</v>
      </c>
      <c r="J928" s="14" t="str">
        <f>IFERROR(IF('ExpressOpt #'!$G928&lt;10,"МИНИМАЛЬНОЕ КОЛИЧЕСТВО 10шт",""),"")</f>
        <v>МИНИМАЛЬНОЕ КОЛИЧЕСТВО 10шт</v>
      </c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 x14ac:dyDescent="0.25">
      <c r="A929" s="15" t="s">
        <v>936</v>
      </c>
      <c r="B929" s="29">
        <v>8806190715616</v>
      </c>
      <c r="C929" s="30" t="s">
        <v>2325</v>
      </c>
      <c r="D929" s="31" t="s">
        <v>2384</v>
      </c>
      <c r="E929" s="16">
        <v>8.58</v>
      </c>
      <c r="F929" s="17">
        <v>33</v>
      </c>
      <c r="G929" s="24"/>
      <c r="H929" s="18">
        <f>'ExpressOpt #'!$G929*'ExpressOpt #'!$E929</f>
        <v>0</v>
      </c>
      <c r="I929" s="19">
        <f>'ExpressOpt #'!$G929*'ExpressOpt #'!$F929</f>
        <v>0</v>
      </c>
      <c r="J929" s="20" t="str">
        <f>IFERROR(IF('ExpressOpt #'!$G929&lt;10,"МИНИМАЛЬНОЕ КОЛИЧЕСТВО 10шт",""),"")</f>
        <v>МИНИМАЛЬНОЕ КОЛИЧЕСТВО 10шт</v>
      </c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 x14ac:dyDescent="0.25">
      <c r="A930" s="10" t="s">
        <v>937</v>
      </c>
      <c r="B930" s="26">
        <v>8806190715586</v>
      </c>
      <c r="C930" s="27" t="s">
        <v>2325</v>
      </c>
      <c r="D930" s="28" t="s">
        <v>2385</v>
      </c>
      <c r="E930" s="11">
        <v>8.58</v>
      </c>
      <c r="F930" s="12">
        <v>33</v>
      </c>
      <c r="G930" s="24"/>
      <c r="H930" s="21">
        <f>'ExpressOpt #'!$G930*'ExpressOpt #'!$E930</f>
        <v>0</v>
      </c>
      <c r="I930" s="22">
        <f>'ExpressOpt #'!$G930*'ExpressOpt #'!$F930</f>
        <v>0</v>
      </c>
      <c r="J930" s="14" t="str">
        <f>IFERROR(IF('ExpressOpt #'!$G930&lt;10,"МИНИМАЛЬНОЕ КОЛИЧЕСТВО 10шт",""),"")</f>
        <v>МИНИМАЛЬНОЕ КОЛИЧЕСТВО 10шт</v>
      </c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 x14ac:dyDescent="0.25">
      <c r="A931" s="15" t="s">
        <v>938</v>
      </c>
      <c r="B931" s="29">
        <v>8801201063007</v>
      </c>
      <c r="C931" s="30" t="s">
        <v>2386</v>
      </c>
      <c r="D931" s="31" t="s">
        <v>2387</v>
      </c>
      <c r="E931" s="16">
        <v>7.64</v>
      </c>
      <c r="F931" s="17">
        <v>45</v>
      </c>
      <c r="G931" s="24"/>
      <c r="H931" s="18">
        <f>'ExpressOpt #'!$G931*'ExpressOpt #'!$E931</f>
        <v>0</v>
      </c>
      <c r="I931" s="19">
        <f>'ExpressOpt #'!$G931*'ExpressOpt #'!$F931</f>
        <v>0</v>
      </c>
      <c r="J931" s="20" t="str">
        <f>IFERROR(IF('ExpressOpt #'!$G931&lt;10,"МИНИМАЛЬНОЕ КОЛИЧЕСТВО 10шт",""),"")</f>
        <v>МИНИМАЛЬНОЕ КОЛИЧЕСТВО 10шт</v>
      </c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 x14ac:dyDescent="0.25">
      <c r="A932" s="10" t="s">
        <v>939</v>
      </c>
      <c r="B932" s="26">
        <v>8809695240553</v>
      </c>
      <c r="C932" s="27" t="s">
        <v>2388</v>
      </c>
      <c r="D932" s="28" t="s">
        <v>2389</v>
      </c>
      <c r="E932" s="11">
        <v>5.58</v>
      </c>
      <c r="F932" s="12">
        <v>190</v>
      </c>
      <c r="G932" s="24"/>
      <c r="H932" s="21">
        <f>'ExpressOpt #'!$G932*'ExpressOpt #'!$E932</f>
        <v>0</v>
      </c>
      <c r="I932" s="22">
        <f>'ExpressOpt #'!$G932*'ExpressOpt #'!$F932</f>
        <v>0</v>
      </c>
      <c r="J932" s="14" t="str">
        <f>IFERROR(IF('ExpressOpt #'!$G932&lt;10,"МИНИМАЛЬНОЕ КОЛИЧЕСТВО 10шт",""),"")</f>
        <v>МИНИМАЛЬНОЕ КОЛИЧЕСТВО 10шт</v>
      </c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 x14ac:dyDescent="0.25">
      <c r="A933" s="15" t="s">
        <v>940</v>
      </c>
      <c r="B933" s="29">
        <v>8809695240560</v>
      </c>
      <c r="C933" s="30" t="s">
        <v>2388</v>
      </c>
      <c r="D933" s="31" t="s">
        <v>2390</v>
      </c>
      <c r="E933" s="16">
        <v>7.67</v>
      </c>
      <c r="F933" s="17">
        <v>238</v>
      </c>
      <c r="G933" s="24"/>
      <c r="H933" s="18">
        <f>'ExpressOpt #'!$G933*'ExpressOpt #'!$E933</f>
        <v>0</v>
      </c>
      <c r="I933" s="19">
        <f>'ExpressOpt #'!$G933*'ExpressOpt #'!$F933</f>
        <v>0</v>
      </c>
      <c r="J933" s="20" t="str">
        <f>IFERROR(IF('ExpressOpt #'!$G933&lt;10,"МИНИМАЛЬНОЕ КОЛИЧЕСТВО 10шт",""),"")</f>
        <v>МИНИМАЛЬНОЕ КОЛИЧЕСТВО 10шт</v>
      </c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 x14ac:dyDescent="0.25">
      <c r="A934" s="10" t="s">
        <v>941</v>
      </c>
      <c r="B934" s="26">
        <v>8809695240584</v>
      </c>
      <c r="C934" s="27" t="s">
        <v>2388</v>
      </c>
      <c r="D934" s="28" t="s">
        <v>2391</v>
      </c>
      <c r="E934" s="11">
        <v>9.76</v>
      </c>
      <c r="F934" s="12">
        <v>116</v>
      </c>
      <c r="G934" s="24"/>
      <c r="H934" s="21">
        <f>'ExpressOpt #'!$G934*'ExpressOpt #'!$E934</f>
        <v>0</v>
      </c>
      <c r="I934" s="22">
        <f>'ExpressOpt #'!$G934*'ExpressOpt #'!$F934</f>
        <v>0</v>
      </c>
      <c r="J934" s="14" t="str">
        <f>IFERROR(IF('ExpressOpt #'!$G934&lt;10,"МИНИМАЛЬНОЕ КОЛИЧЕСТВО 10шт",""),"")</f>
        <v>МИНИМАЛЬНОЕ КОЛИЧЕСТВО 10шт</v>
      </c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 x14ac:dyDescent="0.25">
      <c r="A935" s="15" t="s">
        <v>942</v>
      </c>
      <c r="B935" s="29">
        <v>8809695240591</v>
      </c>
      <c r="C935" s="30" t="s">
        <v>2388</v>
      </c>
      <c r="D935" s="31" t="s">
        <v>2392</v>
      </c>
      <c r="E935" s="16">
        <v>8.3699999999999992</v>
      </c>
      <c r="F935" s="17">
        <v>131</v>
      </c>
      <c r="G935" s="24"/>
      <c r="H935" s="18">
        <f>'ExpressOpt #'!$G935*'ExpressOpt #'!$E935</f>
        <v>0</v>
      </c>
      <c r="I935" s="19">
        <f>'ExpressOpt #'!$G935*'ExpressOpt #'!$F935</f>
        <v>0</v>
      </c>
      <c r="J935" s="20" t="str">
        <f>IFERROR(IF('ExpressOpt #'!$G935&lt;10,"МИНИМАЛЬНОЕ КОЛИЧЕСТВО 10шт",""),"")</f>
        <v>МИНИМАЛЬНОЕ КОЛИЧЕСТВО 10шт</v>
      </c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 x14ac:dyDescent="0.25">
      <c r="A936" s="10" t="s">
        <v>943</v>
      </c>
      <c r="B936" s="26">
        <v>8809695240577</v>
      </c>
      <c r="C936" s="27" t="s">
        <v>2388</v>
      </c>
      <c r="D936" s="28" t="s">
        <v>2393</v>
      </c>
      <c r="E936" s="11">
        <v>8.3699999999999992</v>
      </c>
      <c r="F936" s="12">
        <v>131</v>
      </c>
      <c r="G936" s="24"/>
      <c r="H936" s="21">
        <f>'ExpressOpt #'!$G936*'ExpressOpt #'!$E936</f>
        <v>0</v>
      </c>
      <c r="I936" s="22">
        <f>'ExpressOpt #'!$G936*'ExpressOpt #'!$F936</f>
        <v>0</v>
      </c>
      <c r="J936" s="14" t="str">
        <f>IFERROR(IF('ExpressOpt #'!$G936&lt;10,"МИНИМАЛЬНОЕ КОЛИЧЕСТВО 10шт",""),"")</f>
        <v>МИНИМАЛЬНОЕ КОЛИЧЕСТВО 10шт</v>
      </c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 x14ac:dyDescent="0.25">
      <c r="A937" s="15" t="s">
        <v>944</v>
      </c>
      <c r="B937" s="29">
        <v>8809695240515</v>
      </c>
      <c r="C937" s="30" t="s">
        <v>2388</v>
      </c>
      <c r="D937" s="31" t="s">
        <v>2394</v>
      </c>
      <c r="E937" s="16">
        <v>8.3699999999999992</v>
      </c>
      <c r="F937" s="17">
        <v>172</v>
      </c>
      <c r="G937" s="24"/>
      <c r="H937" s="18">
        <f>'ExpressOpt #'!$G937*'ExpressOpt #'!$E937</f>
        <v>0</v>
      </c>
      <c r="I937" s="19">
        <f>'ExpressOpt #'!$G937*'ExpressOpt #'!$F937</f>
        <v>0</v>
      </c>
      <c r="J937" s="20" t="str">
        <f>IFERROR(IF('ExpressOpt #'!$G937&lt;10,"МИНИМАЛЬНОЕ КОЛИЧЕСТВО 10шт",""),"")</f>
        <v>МИНИМАЛЬНОЕ КОЛИЧЕСТВО 10шт</v>
      </c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 x14ac:dyDescent="0.25">
      <c r="A938" s="10" t="s">
        <v>945</v>
      </c>
      <c r="B938" s="26">
        <v>8809695240508</v>
      </c>
      <c r="C938" s="27" t="s">
        <v>2388</v>
      </c>
      <c r="D938" s="28" t="s">
        <v>2395</v>
      </c>
      <c r="E938" s="11">
        <v>8.3699999999999992</v>
      </c>
      <c r="F938" s="12">
        <v>87</v>
      </c>
      <c r="G938" s="24"/>
      <c r="H938" s="21">
        <f>'ExpressOpt #'!$G938*'ExpressOpt #'!$E938</f>
        <v>0</v>
      </c>
      <c r="I938" s="22">
        <f>'ExpressOpt #'!$G938*'ExpressOpt #'!$F938</f>
        <v>0</v>
      </c>
      <c r="J938" s="14" t="str">
        <f>IFERROR(IF('ExpressOpt #'!$G938&lt;10,"МИНИМАЛЬНОЕ КОЛИЧЕСТВО 10шт",""),"")</f>
        <v>МИНИМАЛЬНОЕ КОЛИЧЕСТВО 10шт</v>
      </c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 x14ac:dyDescent="0.25">
      <c r="A939" s="15" t="s">
        <v>946</v>
      </c>
      <c r="B939" s="29">
        <v>8809695240188</v>
      </c>
      <c r="C939" s="30" t="s">
        <v>2388</v>
      </c>
      <c r="D939" s="31" t="s">
        <v>2396</v>
      </c>
      <c r="E939" s="16">
        <v>8.02</v>
      </c>
      <c r="F939" s="17">
        <v>217</v>
      </c>
      <c r="G939" s="24"/>
      <c r="H939" s="18">
        <f>'ExpressOpt #'!$G939*'ExpressOpt #'!$E939</f>
        <v>0</v>
      </c>
      <c r="I939" s="19">
        <f>'ExpressOpt #'!$G939*'ExpressOpt #'!$F939</f>
        <v>0</v>
      </c>
      <c r="J939" s="20" t="str">
        <f>IFERROR(IF('ExpressOpt #'!$G939&lt;10,"МИНИМАЛЬНОЕ КОЛИЧЕСТВО 10шт",""),"")</f>
        <v>МИНИМАЛЬНОЕ КОЛИЧЕСТВО 10шт</v>
      </c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 x14ac:dyDescent="0.25">
      <c r="A940" s="10" t="s">
        <v>947</v>
      </c>
      <c r="B940" s="26">
        <v>8809695240201</v>
      </c>
      <c r="C940" s="27" t="s">
        <v>2388</v>
      </c>
      <c r="D940" s="28" t="s">
        <v>2397</v>
      </c>
      <c r="E940" s="11">
        <v>8.02</v>
      </c>
      <c r="F940" s="12">
        <v>215</v>
      </c>
      <c r="G940" s="24"/>
      <c r="H940" s="21">
        <f>'ExpressOpt #'!$G940*'ExpressOpt #'!$E940</f>
        <v>0</v>
      </c>
      <c r="I940" s="22">
        <f>'ExpressOpt #'!$G940*'ExpressOpt #'!$F940</f>
        <v>0</v>
      </c>
      <c r="J940" s="14" t="str">
        <f>IFERROR(IF('ExpressOpt #'!$G940&lt;10,"МИНИМАЛЬНОЕ КОЛИЧЕСТВО 10шт",""),"")</f>
        <v>МИНИМАЛЬНОЕ КОЛИЧЕСТВО 10шт</v>
      </c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 x14ac:dyDescent="0.25">
      <c r="A941" s="15" t="s">
        <v>948</v>
      </c>
      <c r="B941" s="29">
        <v>8809695240386</v>
      </c>
      <c r="C941" s="30" t="s">
        <v>2388</v>
      </c>
      <c r="D941" s="31" t="s">
        <v>2398</v>
      </c>
      <c r="E941" s="16">
        <v>8.3699999999999992</v>
      </c>
      <c r="F941" s="17">
        <v>158</v>
      </c>
      <c r="G941" s="24"/>
      <c r="H941" s="18">
        <f>'ExpressOpt #'!$G941*'ExpressOpt #'!$E941</f>
        <v>0</v>
      </c>
      <c r="I941" s="19">
        <f>'ExpressOpt #'!$G941*'ExpressOpt #'!$F941</f>
        <v>0</v>
      </c>
      <c r="J941" s="20" t="str">
        <f>IFERROR(IF('ExpressOpt #'!$G941&lt;10,"МИНИМАЛЬНОЕ КОЛИЧЕСТВО 10шт",""),"")</f>
        <v>МИНИМАЛЬНОЕ КОЛИЧЕСТВО 10шт</v>
      </c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 x14ac:dyDescent="0.25">
      <c r="A942" s="10" t="s">
        <v>949</v>
      </c>
      <c r="B942" s="26">
        <v>8809695240393</v>
      </c>
      <c r="C942" s="27" t="s">
        <v>2388</v>
      </c>
      <c r="D942" s="28" t="s">
        <v>2399</v>
      </c>
      <c r="E942" s="11">
        <v>9.06</v>
      </c>
      <c r="F942" s="12">
        <v>113</v>
      </c>
      <c r="G942" s="24"/>
      <c r="H942" s="21">
        <f>'ExpressOpt #'!$G942*'ExpressOpt #'!$E942</f>
        <v>0</v>
      </c>
      <c r="I942" s="22">
        <f>'ExpressOpt #'!$G942*'ExpressOpt #'!$F942</f>
        <v>0</v>
      </c>
      <c r="J942" s="14" t="str">
        <f>IFERROR(IF('ExpressOpt #'!$G942&lt;10,"МИНИМАЛЬНОЕ КОЛИЧЕСТВО 10шт",""),"")</f>
        <v>МИНИМАЛЬНОЕ КОЛИЧЕСТВО 10шт</v>
      </c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 x14ac:dyDescent="0.25">
      <c r="A943" s="15" t="s">
        <v>950</v>
      </c>
      <c r="B943" s="29">
        <v>8809695240317</v>
      </c>
      <c r="C943" s="30" t="s">
        <v>2388</v>
      </c>
      <c r="D943" s="31" t="s">
        <v>2400</v>
      </c>
      <c r="E943" s="16">
        <v>9.41</v>
      </c>
      <c r="F943" s="17">
        <v>46</v>
      </c>
      <c r="G943" s="24"/>
      <c r="H943" s="18">
        <f>'ExpressOpt #'!$G943*'ExpressOpt #'!$E943</f>
        <v>0</v>
      </c>
      <c r="I943" s="19">
        <f>'ExpressOpt #'!$G943*'ExpressOpt #'!$F943</f>
        <v>0</v>
      </c>
      <c r="J943" s="20" t="str">
        <f>IFERROR(IF('ExpressOpt #'!$G943&lt;10,"МИНИМАЛЬНОЕ КОЛИЧЕСТВО 10шт",""),"")</f>
        <v>МИНИМАЛЬНОЕ КОЛИЧЕСТВО 10шт</v>
      </c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 x14ac:dyDescent="0.25">
      <c r="A944" s="10" t="s">
        <v>951</v>
      </c>
      <c r="B944" s="26">
        <v>8809695240492</v>
      </c>
      <c r="C944" s="27" t="s">
        <v>2388</v>
      </c>
      <c r="D944" s="28" t="s">
        <v>2401</v>
      </c>
      <c r="E944" s="11">
        <v>6.97</v>
      </c>
      <c r="F944" s="12">
        <v>76</v>
      </c>
      <c r="G944" s="24"/>
      <c r="H944" s="21">
        <f>'ExpressOpt #'!$G944*'ExpressOpt #'!$E944</f>
        <v>0</v>
      </c>
      <c r="I944" s="22">
        <f>'ExpressOpt #'!$G944*'ExpressOpt #'!$F944</f>
        <v>0</v>
      </c>
      <c r="J944" s="14" t="str">
        <f>IFERROR(IF('ExpressOpt #'!$G944&lt;10,"МИНИМАЛЬНОЕ КОЛИЧЕСТВО 10шт",""),"")</f>
        <v>МИНИМАЛЬНОЕ КОЛИЧЕСТВО 10шт</v>
      </c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 x14ac:dyDescent="0.25">
      <c r="A945" s="15" t="s">
        <v>952</v>
      </c>
      <c r="B945" s="29">
        <v>8806403849947</v>
      </c>
      <c r="C945" s="30" t="s">
        <v>2926</v>
      </c>
      <c r="D945" s="31" t="s">
        <v>2402</v>
      </c>
      <c r="E945" s="16">
        <v>2.25</v>
      </c>
      <c r="F945" s="17">
        <v>838</v>
      </c>
      <c r="G945" s="24"/>
      <c r="H945" s="18">
        <f>'ExpressOpt #'!$G945*'ExpressOpt #'!$E945</f>
        <v>0</v>
      </c>
      <c r="I945" s="19">
        <f>'ExpressOpt #'!$G945*'ExpressOpt #'!$F945</f>
        <v>0</v>
      </c>
      <c r="J945" s="20" t="str">
        <f>IFERROR(IF('ExpressOpt #'!$G945&lt;10,"МИНИМАЛЬНОЕ КОЛИЧЕСТВО 10шт",""),"")</f>
        <v>МИНИМАЛЬНОЕ КОЛИЧЕСТВО 10шт</v>
      </c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 x14ac:dyDescent="0.25">
      <c r="A946" s="10" t="s">
        <v>953</v>
      </c>
      <c r="B946" s="26">
        <v>8809803502931</v>
      </c>
      <c r="C946" s="27" t="s">
        <v>2926</v>
      </c>
      <c r="D946" s="28" t="s">
        <v>2403</v>
      </c>
      <c r="E946" s="11">
        <v>11.23</v>
      </c>
      <c r="F946" s="12">
        <v>202</v>
      </c>
      <c r="G946" s="24"/>
      <c r="H946" s="21">
        <f>'ExpressOpt #'!$G946*'ExpressOpt #'!$E946</f>
        <v>0</v>
      </c>
      <c r="I946" s="22">
        <f>'ExpressOpt #'!$G946*'ExpressOpt #'!$F946</f>
        <v>0</v>
      </c>
      <c r="J946" s="14" t="str">
        <f>IFERROR(IF('ExpressOpt #'!$G946&lt;10,"МИНИМАЛЬНОЕ КОЛИЧЕСТВО 10шт",""),"")</f>
        <v>МИНИМАЛЬНОЕ КОЛИЧЕСТВО 10шт</v>
      </c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 x14ac:dyDescent="0.25">
      <c r="A947" s="15" t="s">
        <v>954</v>
      </c>
      <c r="B947" s="29">
        <v>8809450980007</v>
      </c>
      <c r="C947" s="30" t="s">
        <v>2404</v>
      </c>
      <c r="D947" s="31" t="s">
        <v>2405</v>
      </c>
      <c r="E947" s="16">
        <v>6.41</v>
      </c>
      <c r="F947" s="17">
        <v>208</v>
      </c>
      <c r="G947" s="24"/>
      <c r="H947" s="18">
        <f>'ExpressOpt #'!$G947*'ExpressOpt #'!$E947</f>
        <v>0</v>
      </c>
      <c r="I947" s="19">
        <f>'ExpressOpt #'!$G947*'ExpressOpt #'!$F947</f>
        <v>0</v>
      </c>
      <c r="J947" s="20" t="str">
        <f>IFERROR(IF('ExpressOpt #'!$G947&lt;10,"МИНИМАЛЬНОЕ КОЛИЧЕСТВО 10шт",""),"")</f>
        <v>МИНИМАЛЬНОЕ КОЛИЧЕСТВО 10шт</v>
      </c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 x14ac:dyDescent="0.25">
      <c r="A948" s="10" t="s">
        <v>955</v>
      </c>
      <c r="B948" s="26">
        <v>8809450981233</v>
      </c>
      <c r="C948" s="27" t="s">
        <v>2404</v>
      </c>
      <c r="D948" s="28" t="s">
        <v>2406</v>
      </c>
      <c r="E948" s="11">
        <v>6.06</v>
      </c>
      <c r="F948" s="12">
        <v>168</v>
      </c>
      <c r="G948" s="24"/>
      <c r="H948" s="21">
        <f>'ExpressOpt #'!$G948*'ExpressOpt #'!$E948</f>
        <v>0</v>
      </c>
      <c r="I948" s="22">
        <f>'ExpressOpt #'!$G948*'ExpressOpt #'!$F948</f>
        <v>0</v>
      </c>
      <c r="J948" s="14" t="str">
        <f>IFERROR(IF('ExpressOpt #'!$G948&lt;10,"МИНИМАЛЬНОЕ КОЛИЧЕСТВО 10шт",""),"")</f>
        <v>МИНИМАЛЬНОЕ КОЛИЧЕСТВО 10шт</v>
      </c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 x14ac:dyDescent="0.25">
      <c r="A949" s="15" t="s">
        <v>956</v>
      </c>
      <c r="B949" s="29">
        <v>8809450981240</v>
      </c>
      <c r="C949" s="30" t="s">
        <v>2404</v>
      </c>
      <c r="D949" s="31" t="s">
        <v>2407</v>
      </c>
      <c r="E949" s="16">
        <v>6.41</v>
      </c>
      <c r="F949" s="17">
        <v>219</v>
      </c>
      <c r="G949" s="24"/>
      <c r="H949" s="18">
        <f>'ExpressOpt #'!$G949*'ExpressOpt #'!$E949</f>
        <v>0</v>
      </c>
      <c r="I949" s="19">
        <f>'ExpressOpt #'!$G949*'ExpressOpt #'!$F949</f>
        <v>0</v>
      </c>
      <c r="J949" s="20" t="str">
        <f>IFERROR(IF('ExpressOpt #'!$G949&lt;10,"МИНИМАЛЬНОЕ КОЛИЧЕСТВО 10шт",""),"")</f>
        <v>МИНИМАЛЬНОЕ КОЛИЧЕСТВО 10шт</v>
      </c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 x14ac:dyDescent="0.25">
      <c r="A950" s="10" t="s">
        <v>957</v>
      </c>
      <c r="B950" s="26">
        <v>8809450980762</v>
      </c>
      <c r="C950" s="27" t="s">
        <v>2404</v>
      </c>
      <c r="D950" s="28" t="s">
        <v>2408</v>
      </c>
      <c r="E950" s="11">
        <v>5.7</v>
      </c>
      <c r="F950" s="12">
        <v>164</v>
      </c>
      <c r="G950" s="24"/>
      <c r="H950" s="21">
        <f>'ExpressOpt #'!$G950*'ExpressOpt #'!$E950</f>
        <v>0</v>
      </c>
      <c r="I950" s="22">
        <f>'ExpressOpt #'!$G950*'ExpressOpt #'!$F950</f>
        <v>0</v>
      </c>
      <c r="J950" s="14" t="str">
        <f>IFERROR(IF('ExpressOpt #'!$G950&lt;10,"МИНИМАЛЬНОЕ КОЛИЧЕСТВО 10шт",""),"")</f>
        <v>МИНИМАЛЬНОЕ КОЛИЧЕСТВО 10шт</v>
      </c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 x14ac:dyDescent="0.25">
      <c r="A951" s="15" t="s">
        <v>958</v>
      </c>
      <c r="B951" s="29">
        <v>8809450982179</v>
      </c>
      <c r="C951" s="30" t="s">
        <v>2404</v>
      </c>
      <c r="D951" s="31" t="s">
        <v>2409</v>
      </c>
      <c r="E951" s="16">
        <v>11.85</v>
      </c>
      <c r="F951" s="17">
        <v>224</v>
      </c>
      <c r="G951" s="24"/>
      <c r="H951" s="18">
        <f>'ExpressOpt #'!$G951*'ExpressOpt #'!$E951</f>
        <v>0</v>
      </c>
      <c r="I951" s="19">
        <f>'ExpressOpt #'!$G951*'ExpressOpt #'!$F951</f>
        <v>0</v>
      </c>
      <c r="J951" s="20" t="str">
        <f>IFERROR(IF('ExpressOpt #'!$G951&lt;10,"МИНИМАЛЬНОЕ КОЛИЧЕСТВО 10шт",""),"")</f>
        <v>МИНИМАЛЬНОЕ КОЛИЧЕСТВО 10шт</v>
      </c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 x14ac:dyDescent="0.25">
      <c r="A952" s="10" t="s">
        <v>959</v>
      </c>
      <c r="B952" s="26">
        <v>8809450981707</v>
      </c>
      <c r="C952" s="27" t="s">
        <v>2404</v>
      </c>
      <c r="D952" s="28" t="s">
        <v>2410</v>
      </c>
      <c r="E952" s="11">
        <v>14.97</v>
      </c>
      <c r="F952" s="12">
        <v>177</v>
      </c>
      <c r="G952" s="24"/>
      <c r="H952" s="21">
        <f>'ExpressOpt #'!$G952*'ExpressOpt #'!$E952</f>
        <v>0</v>
      </c>
      <c r="I952" s="22">
        <f>'ExpressOpt #'!$G952*'ExpressOpt #'!$F952</f>
        <v>0</v>
      </c>
      <c r="J952" s="14" t="str">
        <f>IFERROR(IF('ExpressOpt #'!$G952&lt;10,"МИНИМАЛЬНОЕ КОЛИЧЕСТВО 10шт",""),"")</f>
        <v>МИНИМАЛЬНОЕ КОЛИЧЕСТВО 10шт</v>
      </c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 x14ac:dyDescent="0.25">
      <c r="A953" s="15" t="s">
        <v>960</v>
      </c>
      <c r="B953" s="29">
        <v>8809450980861</v>
      </c>
      <c r="C953" s="30" t="s">
        <v>2404</v>
      </c>
      <c r="D953" s="31" t="s">
        <v>2411</v>
      </c>
      <c r="E953" s="16">
        <v>12.83</v>
      </c>
      <c r="F953" s="17">
        <v>170</v>
      </c>
      <c r="G953" s="24"/>
      <c r="H953" s="18">
        <f>'ExpressOpt #'!$G953*'ExpressOpt #'!$E953</f>
        <v>0</v>
      </c>
      <c r="I953" s="19">
        <f>'ExpressOpt #'!$G953*'ExpressOpt #'!$F953</f>
        <v>0</v>
      </c>
      <c r="J953" s="20" t="str">
        <f>IFERROR(IF('ExpressOpt #'!$G953&lt;10,"МИНИМАЛЬНОЕ КОЛИЧЕСТВО 10шт",""),"")</f>
        <v>МИНИМАЛЬНОЕ КОЛИЧЕСТВО 10шт</v>
      </c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 x14ac:dyDescent="0.25">
      <c r="A954" s="10" t="s">
        <v>961</v>
      </c>
      <c r="B954" s="26">
        <v>8809450980038</v>
      </c>
      <c r="C954" s="27" t="s">
        <v>2404</v>
      </c>
      <c r="D954" s="28" t="s">
        <v>2412</v>
      </c>
      <c r="E954" s="11">
        <v>13.54</v>
      </c>
      <c r="F954" s="12">
        <v>160</v>
      </c>
      <c r="G954" s="24"/>
      <c r="H954" s="21">
        <f>'ExpressOpt #'!$G954*'ExpressOpt #'!$E954</f>
        <v>0</v>
      </c>
      <c r="I954" s="22">
        <f>'ExpressOpt #'!$G954*'ExpressOpt #'!$F954</f>
        <v>0</v>
      </c>
      <c r="J954" s="14" t="str">
        <f>IFERROR(IF('ExpressOpt #'!$G954&lt;10,"МИНИМАЛЬНОЕ КОЛИЧЕСТВО 10шт",""),"")</f>
        <v>МИНИМАЛЬНОЕ КОЛИЧЕСТВО 10шт</v>
      </c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 x14ac:dyDescent="0.25">
      <c r="A955" s="15" t="s">
        <v>962</v>
      </c>
      <c r="B955" s="29">
        <v>8809450982056</v>
      </c>
      <c r="C955" s="30" t="s">
        <v>2404</v>
      </c>
      <c r="D955" s="31" t="s">
        <v>2413</v>
      </c>
      <c r="E955" s="16">
        <v>12.83</v>
      </c>
      <c r="F955" s="17">
        <v>145</v>
      </c>
      <c r="G955" s="24"/>
      <c r="H955" s="18">
        <f>'ExpressOpt #'!$G955*'ExpressOpt #'!$E955</f>
        <v>0</v>
      </c>
      <c r="I955" s="19">
        <f>'ExpressOpt #'!$G955*'ExpressOpt #'!$F955</f>
        <v>0</v>
      </c>
      <c r="J955" s="20" t="str">
        <f>IFERROR(IF('ExpressOpt #'!$G955&lt;10,"МИНИМАЛЬНОЕ КОЛИЧЕСТВО 10шт",""),"")</f>
        <v>МИНИМАЛЬНОЕ КОЛИЧЕСТВО 10шт</v>
      </c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 x14ac:dyDescent="0.25">
      <c r="A956" s="10" t="s">
        <v>963</v>
      </c>
      <c r="B956" s="26">
        <v>8809450981974</v>
      </c>
      <c r="C956" s="27" t="s">
        <v>2404</v>
      </c>
      <c r="D956" s="28" t="s">
        <v>2414</v>
      </c>
      <c r="E956" s="11">
        <v>10.69</v>
      </c>
      <c r="F956" s="12">
        <v>268</v>
      </c>
      <c r="G956" s="24"/>
      <c r="H956" s="21">
        <f>'ExpressOpt #'!$G956*'ExpressOpt #'!$E956</f>
        <v>0</v>
      </c>
      <c r="I956" s="22">
        <f>'ExpressOpt #'!$G956*'ExpressOpt #'!$F956</f>
        <v>0</v>
      </c>
      <c r="J956" s="14" t="str">
        <f>IFERROR(IF('ExpressOpt #'!$G956&lt;10,"МИНИМАЛЬНОЕ КОЛИЧЕСТВО 10шт",""),"")</f>
        <v>МИНИМАЛЬНОЕ КОЛИЧЕСТВО 10шт</v>
      </c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 x14ac:dyDescent="0.25">
      <c r="A957" s="15" t="s">
        <v>964</v>
      </c>
      <c r="B957" s="29">
        <v>8809450981660</v>
      </c>
      <c r="C957" s="30" t="s">
        <v>2404</v>
      </c>
      <c r="D957" s="31" t="s">
        <v>2415</v>
      </c>
      <c r="E957" s="16">
        <v>9.26</v>
      </c>
      <c r="F957" s="17">
        <v>63</v>
      </c>
      <c r="G957" s="24"/>
      <c r="H957" s="18">
        <f>'ExpressOpt #'!$G957*'ExpressOpt #'!$E957</f>
        <v>0</v>
      </c>
      <c r="I957" s="19">
        <f>'ExpressOpt #'!$G957*'ExpressOpt #'!$F957</f>
        <v>0</v>
      </c>
      <c r="J957" s="20" t="str">
        <f>IFERROR(IF('ExpressOpt #'!$G957&lt;10,"МИНИМАЛЬНОЕ КОЛИЧЕСТВО 10шт",""),"")</f>
        <v>МИНИМАЛЬНОЕ КОЛИЧЕСТВО 10шт</v>
      </c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 x14ac:dyDescent="0.25">
      <c r="A958" s="10" t="s">
        <v>965</v>
      </c>
      <c r="B958" s="26">
        <v>8809450981967</v>
      </c>
      <c r="C958" s="27" t="s">
        <v>2404</v>
      </c>
      <c r="D958" s="28" t="s">
        <v>2416</v>
      </c>
      <c r="E958" s="11">
        <v>9.1999999999999993</v>
      </c>
      <c r="F958" s="12">
        <v>66</v>
      </c>
      <c r="G958" s="24"/>
      <c r="H958" s="21">
        <f>'ExpressOpt #'!$G958*'ExpressOpt #'!$E958</f>
        <v>0</v>
      </c>
      <c r="I958" s="22">
        <f>'ExpressOpt #'!$G958*'ExpressOpt #'!$F958</f>
        <v>0</v>
      </c>
      <c r="J958" s="14" t="str">
        <f>IFERROR(IF('ExpressOpt #'!$G958&lt;10,"МИНИМАЛЬНОЕ КОЛИЧЕСТВО 10шт",""),"")</f>
        <v>МИНИМАЛЬНОЕ КОЛИЧЕСТВО 10шт</v>
      </c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 x14ac:dyDescent="0.25">
      <c r="A959" s="15" t="s">
        <v>966</v>
      </c>
      <c r="B959" s="29" t="s">
        <v>2417</v>
      </c>
      <c r="C959" s="30" t="s">
        <v>2404</v>
      </c>
      <c r="D959" s="31" t="s">
        <v>2418</v>
      </c>
      <c r="E959" s="16">
        <v>17.43</v>
      </c>
      <c r="F959" s="17">
        <v>116</v>
      </c>
      <c r="G959" s="24"/>
      <c r="H959" s="18">
        <f>'ExpressOpt #'!$G959*'ExpressOpt #'!$E959</f>
        <v>0</v>
      </c>
      <c r="I959" s="19">
        <f>'ExpressOpt #'!$G959*'ExpressOpt #'!$F959</f>
        <v>0</v>
      </c>
      <c r="J959" s="20" t="str">
        <f>IFERROR(IF('ExpressOpt #'!$G959&lt;10,"МИНИМАЛЬНОЕ КОЛИЧЕСТВО 10шт",""),"")</f>
        <v>МИНИМАЛЬНОЕ КОЛИЧЕСТВО 10шт</v>
      </c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 x14ac:dyDescent="0.25">
      <c r="A960" s="10" t="s">
        <v>967</v>
      </c>
      <c r="B960" s="26">
        <v>8809450982216</v>
      </c>
      <c r="C960" s="27" t="s">
        <v>2404</v>
      </c>
      <c r="D960" s="28" t="s">
        <v>2419</v>
      </c>
      <c r="E960" s="11">
        <v>9.76</v>
      </c>
      <c r="F960" s="12">
        <v>62</v>
      </c>
      <c r="G960" s="24"/>
      <c r="H960" s="21">
        <f>'ExpressOpt #'!$G960*'ExpressOpt #'!$E960</f>
        <v>0</v>
      </c>
      <c r="I960" s="22">
        <f>'ExpressOpt #'!$G960*'ExpressOpt #'!$F960</f>
        <v>0</v>
      </c>
      <c r="J960" s="14" t="str">
        <f>IFERROR(IF('ExpressOpt #'!$G960&lt;10,"МИНИМАЛЬНОЕ КОЛИЧЕСТВО 10шт",""),"")</f>
        <v>МИНИМАЛЬНОЕ КОЛИЧЕСТВО 10шт</v>
      </c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 x14ac:dyDescent="0.25">
      <c r="A961" s="15" t="s">
        <v>968</v>
      </c>
      <c r="B961" s="29">
        <v>8809643044349</v>
      </c>
      <c r="C961" s="30" t="s">
        <v>2926</v>
      </c>
      <c r="D961" s="31" t="s">
        <v>2420</v>
      </c>
      <c r="E961" s="16">
        <v>16.170000000000002</v>
      </c>
      <c r="F961" s="17">
        <v>110</v>
      </c>
      <c r="G961" s="24"/>
      <c r="H961" s="18">
        <f>'ExpressOpt #'!$G961*'ExpressOpt #'!$E961</f>
        <v>0</v>
      </c>
      <c r="I961" s="19">
        <f>'ExpressOpt #'!$G961*'ExpressOpt #'!$F961</f>
        <v>0</v>
      </c>
      <c r="J961" s="20" t="str">
        <f>IFERROR(IF('ExpressOpt #'!$G961&lt;10,"МИНИМАЛЬНОЕ КОЛИЧЕСТВО 10шт",""),"")</f>
        <v>МИНИМАЛЬНОЕ КОЛИЧЕСТВО 10шт</v>
      </c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 x14ac:dyDescent="0.25">
      <c r="A962" s="10" t="s">
        <v>969</v>
      </c>
      <c r="B962" s="26">
        <v>8809685771159</v>
      </c>
      <c r="C962" s="27" t="s">
        <v>2926</v>
      </c>
      <c r="D962" s="28" t="s">
        <v>2421</v>
      </c>
      <c r="E962" s="11">
        <v>17.97</v>
      </c>
      <c r="F962" s="12">
        <v>201</v>
      </c>
      <c r="G962" s="24"/>
      <c r="H962" s="21">
        <f>'ExpressOpt #'!$G962*'ExpressOpt #'!$E962</f>
        <v>0</v>
      </c>
      <c r="I962" s="22">
        <f>'ExpressOpt #'!$G962*'ExpressOpt #'!$F962</f>
        <v>0</v>
      </c>
      <c r="J962" s="14" t="str">
        <f>IFERROR(IF('ExpressOpt #'!$G962&lt;10,"МИНИМАЛЬНОЕ КОЛИЧЕСТВО 10шт",""),"")</f>
        <v>МИНИМАЛЬНОЕ КОЛИЧЕСТВО 10шт</v>
      </c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 x14ac:dyDescent="0.25">
      <c r="A963" s="15" t="s">
        <v>970</v>
      </c>
      <c r="B963" s="29">
        <v>8809685771258</v>
      </c>
      <c r="C963" s="30" t="s">
        <v>2926</v>
      </c>
      <c r="D963" s="31" t="s">
        <v>2422</v>
      </c>
      <c r="E963" s="16">
        <v>17.97</v>
      </c>
      <c r="F963" s="17">
        <v>201</v>
      </c>
      <c r="G963" s="24"/>
      <c r="H963" s="18">
        <f>'ExpressOpt #'!$G963*'ExpressOpt #'!$E963</f>
        <v>0</v>
      </c>
      <c r="I963" s="19">
        <f>'ExpressOpt #'!$G963*'ExpressOpt #'!$F963</f>
        <v>0</v>
      </c>
      <c r="J963" s="20" t="str">
        <f>IFERROR(IF('ExpressOpt #'!$G963&lt;10,"МИНИМАЛЬНОЕ КОЛИЧЕСТВО 10шт",""),"")</f>
        <v>МИНИМАЛЬНОЕ КОЛИЧЕСТВО 10шт</v>
      </c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 x14ac:dyDescent="0.25">
      <c r="A964" s="10" t="s">
        <v>971</v>
      </c>
      <c r="B964" s="26">
        <v>8809803590846</v>
      </c>
      <c r="C964" s="27" t="s">
        <v>2926</v>
      </c>
      <c r="D964" s="28" t="s">
        <v>2423</v>
      </c>
      <c r="E964" s="11">
        <v>14.38</v>
      </c>
      <c r="F964" s="12">
        <v>207</v>
      </c>
      <c r="G964" s="24"/>
      <c r="H964" s="21">
        <f>'ExpressOpt #'!$G964*'ExpressOpt #'!$E964</f>
        <v>0</v>
      </c>
      <c r="I964" s="22">
        <f>'ExpressOpt #'!$G964*'ExpressOpt #'!$F964</f>
        <v>0</v>
      </c>
      <c r="J964" s="14" t="str">
        <f>IFERROR(IF('ExpressOpt #'!$G964&lt;10,"МИНИМАЛЬНОЕ КОЛИЧЕСТВО 10шт",""),"")</f>
        <v>МИНИМАЛЬНОЕ КОЛИЧЕСТВО 10шт</v>
      </c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 x14ac:dyDescent="0.25">
      <c r="A965" s="15" t="s">
        <v>972</v>
      </c>
      <c r="B965" s="29">
        <v>8809803590839</v>
      </c>
      <c r="C965" s="30" t="s">
        <v>2926</v>
      </c>
      <c r="D965" s="31" t="s">
        <v>2424</v>
      </c>
      <c r="E965" s="16">
        <v>15.28</v>
      </c>
      <c r="F965" s="17">
        <v>202</v>
      </c>
      <c r="G965" s="24"/>
      <c r="H965" s="18">
        <f>'ExpressOpt #'!$G965*'ExpressOpt #'!$E965</f>
        <v>0</v>
      </c>
      <c r="I965" s="19">
        <f>'ExpressOpt #'!$G965*'ExpressOpt #'!$F965</f>
        <v>0</v>
      </c>
      <c r="J965" s="20" t="str">
        <f>IFERROR(IF('ExpressOpt #'!$G965&lt;10,"МИНИМАЛЬНОЕ КОЛИЧЕСТВО 10шт",""),"")</f>
        <v>МИНИМАЛЬНОЕ КОЛИЧЕСТВО 10шт</v>
      </c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 x14ac:dyDescent="0.25">
      <c r="A966" s="10" t="s">
        <v>973</v>
      </c>
      <c r="B966" s="26">
        <v>8809685797173</v>
      </c>
      <c r="C966" s="27" t="s">
        <v>2926</v>
      </c>
      <c r="D966" s="28" t="s">
        <v>2425</v>
      </c>
      <c r="E966" s="11">
        <v>9.8800000000000008</v>
      </c>
      <c r="F966" s="12">
        <v>73</v>
      </c>
      <c r="G966" s="24"/>
      <c r="H966" s="21">
        <f>'ExpressOpt #'!$G966*'ExpressOpt #'!$E966</f>
        <v>0</v>
      </c>
      <c r="I966" s="22">
        <f>'ExpressOpt #'!$G966*'ExpressOpt #'!$F966</f>
        <v>0</v>
      </c>
      <c r="J966" s="14" t="str">
        <f>IFERROR(IF('ExpressOpt #'!$G966&lt;10,"МИНИМАЛЬНОЕ КОЛИЧЕСТВО 10шт",""),"")</f>
        <v>МИНИМАЛЬНОЕ КОЛИЧЕСТВО 10шт</v>
      </c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 x14ac:dyDescent="0.25">
      <c r="A967" s="15" t="s">
        <v>974</v>
      </c>
      <c r="B967" s="29" t="s">
        <v>2426</v>
      </c>
      <c r="C967" s="30" t="s">
        <v>2926</v>
      </c>
      <c r="D967" s="31" t="s">
        <v>2427</v>
      </c>
      <c r="E967" s="16">
        <v>1.8</v>
      </c>
      <c r="F967" s="17">
        <v>30</v>
      </c>
      <c r="G967" s="24"/>
      <c r="H967" s="18">
        <f>'ExpressOpt #'!$G967*'ExpressOpt #'!$E967</f>
        <v>0</v>
      </c>
      <c r="I967" s="19">
        <f>'ExpressOpt #'!$G967*'ExpressOpt #'!$F967</f>
        <v>0</v>
      </c>
      <c r="J967" s="20" t="str">
        <f>IFERROR(IF('ExpressOpt #'!$G967&lt;10,"МИНИМАЛЬНОЕ КОЛИЧЕСТВО 10шт",""),"")</f>
        <v>МИНИМАЛЬНОЕ КОЛИЧЕСТВО 10шт</v>
      </c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 x14ac:dyDescent="0.25">
      <c r="A968" s="10" t="s">
        <v>975</v>
      </c>
      <c r="B968" s="26">
        <v>8809925130333</v>
      </c>
      <c r="C968" s="27" t="s">
        <v>2926</v>
      </c>
      <c r="D968" s="28" t="s">
        <v>2428</v>
      </c>
      <c r="E968" s="11">
        <v>14.83</v>
      </c>
      <c r="F968" s="12">
        <v>271</v>
      </c>
      <c r="G968" s="24"/>
      <c r="H968" s="21">
        <f>'ExpressOpt #'!$G968*'ExpressOpt #'!$E968</f>
        <v>0</v>
      </c>
      <c r="I968" s="22">
        <f>'ExpressOpt #'!$G968*'ExpressOpt #'!$F968</f>
        <v>0</v>
      </c>
      <c r="J968" s="14" t="str">
        <f>IFERROR(IF('ExpressOpt #'!$G968&lt;10,"МИНИМАЛЬНОЕ КОЛИЧЕСТВО 10шт",""),"")</f>
        <v>МИНИМАЛЬНОЕ КОЛИЧЕСТВО 10шт</v>
      </c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 x14ac:dyDescent="0.25">
      <c r="A969" s="15" t="s">
        <v>976</v>
      </c>
      <c r="B969" s="29">
        <v>8809925131217</v>
      </c>
      <c r="C969" s="30" t="s">
        <v>2926</v>
      </c>
      <c r="D969" s="31" t="s">
        <v>2429</v>
      </c>
      <c r="E969" s="16">
        <v>11.68</v>
      </c>
      <c r="F969" s="17">
        <v>183</v>
      </c>
      <c r="G969" s="24"/>
      <c r="H969" s="18">
        <f>'ExpressOpt #'!$G969*'ExpressOpt #'!$E969</f>
        <v>0</v>
      </c>
      <c r="I969" s="19">
        <f>'ExpressOpt #'!$G969*'ExpressOpt #'!$F969</f>
        <v>0</v>
      </c>
      <c r="J969" s="20" t="str">
        <f>IFERROR(IF('ExpressOpt #'!$G969&lt;10,"МИНИМАЛЬНОЕ КОЛИЧЕСТВО 10шт",""),"")</f>
        <v>МИНИМАЛЬНОЕ КОЛИЧЕСТВО 10шт</v>
      </c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 x14ac:dyDescent="0.25">
      <c r="A970" s="10" t="s">
        <v>977</v>
      </c>
      <c r="B970" s="26" t="s">
        <v>2430</v>
      </c>
      <c r="C970" s="27" t="s">
        <v>2926</v>
      </c>
      <c r="D970" s="28" t="s">
        <v>2431</v>
      </c>
      <c r="E970" s="11">
        <v>3.15</v>
      </c>
      <c r="F970" s="12">
        <v>71</v>
      </c>
      <c r="G970" s="24"/>
      <c r="H970" s="21">
        <f>'ExpressOpt #'!$G970*'ExpressOpt #'!$E970</f>
        <v>0</v>
      </c>
      <c r="I970" s="22">
        <f>'ExpressOpt #'!$G970*'ExpressOpt #'!$F970</f>
        <v>0</v>
      </c>
      <c r="J970" s="14" t="str">
        <f>IFERROR(IF('ExpressOpt #'!$G970&lt;10,"МИНИМАЛЬНОЕ КОЛИЧЕСТВО 10шт",""),"")</f>
        <v>МИНИМАЛЬНОЕ КОЛИЧЕСТВО 10шт</v>
      </c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 x14ac:dyDescent="0.25">
      <c r="A971" s="15" t="s">
        <v>978</v>
      </c>
      <c r="B971" s="29">
        <v>8809803588515</v>
      </c>
      <c r="C971" s="30" t="s">
        <v>2926</v>
      </c>
      <c r="D971" s="31" t="s">
        <v>2432</v>
      </c>
      <c r="E971" s="16">
        <v>14.38</v>
      </c>
      <c r="F971" s="17">
        <v>209</v>
      </c>
      <c r="G971" s="24"/>
      <c r="H971" s="18">
        <f>'ExpressOpt #'!$G971*'ExpressOpt #'!$E971</f>
        <v>0</v>
      </c>
      <c r="I971" s="19">
        <f>'ExpressOpt #'!$G971*'ExpressOpt #'!$F971</f>
        <v>0</v>
      </c>
      <c r="J971" s="20" t="str">
        <f>IFERROR(IF('ExpressOpt #'!$G971&lt;10,"МИНИМАЛЬНОЕ КОЛИЧЕСТВО 10шт",""),"")</f>
        <v>МИНИМАЛЬНОЕ КОЛИЧЕСТВО 10шт</v>
      </c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 x14ac:dyDescent="0.25">
      <c r="A972" s="10" t="s">
        <v>979</v>
      </c>
      <c r="B972" s="26">
        <v>8809803507967</v>
      </c>
      <c r="C972" s="27" t="s">
        <v>2926</v>
      </c>
      <c r="D972" s="28" t="s">
        <v>2433</v>
      </c>
      <c r="E972" s="11">
        <v>20.22</v>
      </c>
      <c r="F972" s="12">
        <v>500</v>
      </c>
      <c r="G972" s="24"/>
      <c r="H972" s="21">
        <f>'ExpressOpt #'!$G972*'ExpressOpt #'!$E972</f>
        <v>0</v>
      </c>
      <c r="I972" s="22">
        <f>'ExpressOpt #'!$G972*'ExpressOpt #'!$F972</f>
        <v>0</v>
      </c>
      <c r="J972" s="14" t="str">
        <f>IFERROR(IF('ExpressOpt #'!$G972&lt;10,"МИНИМАЛЬНОЕ КОЛИЧЕСТВО 10шт",""),"")</f>
        <v>МИНИМАЛЬНОЕ КОЛИЧЕСТВО 10шт</v>
      </c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 x14ac:dyDescent="0.25">
      <c r="A973" s="15" t="s">
        <v>980</v>
      </c>
      <c r="B973" s="29">
        <v>8809685744511</v>
      </c>
      <c r="C973" s="30" t="s">
        <v>2926</v>
      </c>
      <c r="D973" s="31" t="s">
        <v>2434</v>
      </c>
      <c r="E973" s="16">
        <v>13.48</v>
      </c>
      <c r="F973" s="17">
        <v>83</v>
      </c>
      <c r="G973" s="24"/>
      <c r="H973" s="18">
        <f>'ExpressOpt #'!$G973*'ExpressOpt #'!$E973</f>
        <v>0</v>
      </c>
      <c r="I973" s="19">
        <f>'ExpressOpt #'!$G973*'ExpressOpt #'!$F973</f>
        <v>0</v>
      </c>
      <c r="J973" s="20" t="str">
        <f>IFERROR(IF('ExpressOpt #'!$G973&lt;10,"МИНИМАЛЬНОЕ КОЛИЧЕСТВО 10шт",""),"")</f>
        <v>МИНИМАЛЬНОЕ КОЛИЧЕСТВО 10шт</v>
      </c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 x14ac:dyDescent="0.25">
      <c r="A974" s="10" t="s">
        <v>981</v>
      </c>
      <c r="B974" s="26">
        <v>8809925148222</v>
      </c>
      <c r="C974" s="27" t="s">
        <v>2927</v>
      </c>
      <c r="D974" s="28" t="s">
        <v>2435</v>
      </c>
      <c r="E974" s="11">
        <v>19.579999999999998</v>
      </c>
      <c r="F974" s="12">
        <v>91</v>
      </c>
      <c r="G974" s="24"/>
      <c r="H974" s="21">
        <f>'ExpressOpt #'!$G974*'ExpressOpt #'!$E974</f>
        <v>0</v>
      </c>
      <c r="I974" s="22">
        <f>'ExpressOpt #'!$G974*'ExpressOpt #'!$F974</f>
        <v>0</v>
      </c>
      <c r="J974" s="14" t="str">
        <f>IFERROR(IF('ExpressOpt #'!$G974&lt;10,"МИНИМАЛЬНОЕ КОЛИЧЕСТВО 10шт",""),"")</f>
        <v>МИНИМАЛЬНОЕ КОЛИЧЕСТВО 10шт</v>
      </c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 x14ac:dyDescent="0.25">
      <c r="A975" s="15" t="s">
        <v>982</v>
      </c>
      <c r="B975" s="29">
        <v>8809643534970</v>
      </c>
      <c r="C975" s="30" t="s">
        <v>2928</v>
      </c>
      <c r="D975" s="31" t="s">
        <v>2436</v>
      </c>
      <c r="E975" s="16">
        <v>10.41</v>
      </c>
      <c r="F975" s="17">
        <v>90</v>
      </c>
      <c r="G975" s="24"/>
      <c r="H975" s="18">
        <f>'ExpressOpt #'!$G975*'ExpressOpt #'!$E975</f>
        <v>0</v>
      </c>
      <c r="I975" s="19">
        <f>'ExpressOpt #'!$G975*'ExpressOpt #'!$F975</f>
        <v>0</v>
      </c>
      <c r="J975" s="20" t="str">
        <f>IFERROR(IF('ExpressOpt #'!$G975&lt;10,"МИНИМАЛЬНОЕ КОЛИЧЕСТВО 10шт",""),"")</f>
        <v>МИНИМАЛЬНОЕ КОЛИЧЕСТВО 10шт</v>
      </c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 x14ac:dyDescent="0.25">
      <c r="A976" s="10" t="s">
        <v>983</v>
      </c>
      <c r="B976" s="26">
        <v>8809643535014</v>
      </c>
      <c r="C976" s="27" t="s">
        <v>2928</v>
      </c>
      <c r="D976" s="28" t="s">
        <v>2437</v>
      </c>
      <c r="E976" s="11">
        <v>10.41</v>
      </c>
      <c r="F976" s="12">
        <v>90</v>
      </c>
      <c r="G976" s="24"/>
      <c r="H976" s="21">
        <f>'ExpressOpt #'!$G976*'ExpressOpt #'!$E976</f>
        <v>0</v>
      </c>
      <c r="I976" s="22">
        <f>'ExpressOpt #'!$G976*'ExpressOpt #'!$F976</f>
        <v>0</v>
      </c>
      <c r="J976" s="14" t="str">
        <f>IFERROR(IF('ExpressOpt #'!$G976&lt;10,"МИНИМАЛЬНОЕ КОЛИЧЕСТВО 10шт",""),"")</f>
        <v>МИНИМАЛЬНОЕ КОЛИЧЕСТВО 10шт</v>
      </c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 x14ac:dyDescent="0.25">
      <c r="A977" s="15" t="s">
        <v>984</v>
      </c>
      <c r="B977" s="29">
        <v>8809643535021</v>
      </c>
      <c r="C977" s="30" t="s">
        <v>2928</v>
      </c>
      <c r="D977" s="31" t="s">
        <v>2438</v>
      </c>
      <c r="E977" s="16">
        <v>10.41</v>
      </c>
      <c r="F977" s="17">
        <v>90</v>
      </c>
      <c r="G977" s="24"/>
      <c r="H977" s="18">
        <f>'ExpressOpt #'!$G977*'ExpressOpt #'!$E977</f>
        <v>0</v>
      </c>
      <c r="I977" s="19">
        <f>'ExpressOpt #'!$G977*'ExpressOpt #'!$F977</f>
        <v>0</v>
      </c>
      <c r="J977" s="20" t="str">
        <f>IFERROR(IF('ExpressOpt #'!$G977&lt;10,"МИНИМАЛЬНОЕ КОЛИЧЕСТВО 10шт",""),"")</f>
        <v>МИНИМАЛЬНОЕ КОЛИЧЕСТВО 10шт</v>
      </c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 x14ac:dyDescent="0.25">
      <c r="A978" s="10" t="s">
        <v>985</v>
      </c>
      <c r="B978" s="26">
        <v>8809643535038</v>
      </c>
      <c r="C978" s="27" t="s">
        <v>2928</v>
      </c>
      <c r="D978" s="28" t="s">
        <v>2439</v>
      </c>
      <c r="E978" s="11">
        <v>10.41</v>
      </c>
      <c r="F978" s="12">
        <v>90</v>
      </c>
      <c r="G978" s="24"/>
      <c r="H978" s="21">
        <f>'ExpressOpt #'!$G978*'ExpressOpt #'!$E978</f>
        <v>0</v>
      </c>
      <c r="I978" s="22">
        <f>'ExpressOpt #'!$G978*'ExpressOpt #'!$F978</f>
        <v>0</v>
      </c>
      <c r="J978" s="14" t="str">
        <f>IFERROR(IF('ExpressOpt #'!$G978&lt;10,"МИНИМАЛЬНОЕ КОЛИЧЕСТВО 10шт",""),"")</f>
        <v>МИНИМАЛЬНОЕ КОЛИЧЕСТВО 10шт</v>
      </c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 x14ac:dyDescent="0.25">
      <c r="A979" s="15" t="s">
        <v>986</v>
      </c>
      <c r="B979" s="29">
        <v>8809581487956</v>
      </c>
      <c r="C979" s="30" t="s">
        <v>2928</v>
      </c>
      <c r="D979" s="31" t="s">
        <v>2440</v>
      </c>
      <c r="E979" s="16">
        <v>3.05</v>
      </c>
      <c r="F979" s="17">
        <v>37</v>
      </c>
      <c r="G979" s="24"/>
      <c r="H979" s="18">
        <f>'ExpressOpt #'!$G979*'ExpressOpt #'!$E979</f>
        <v>0</v>
      </c>
      <c r="I979" s="19">
        <f>'ExpressOpt #'!$G979*'ExpressOpt #'!$F979</f>
        <v>0</v>
      </c>
      <c r="J979" s="20" t="str">
        <f>IFERROR(IF('ExpressOpt #'!$G979&lt;10,"МИНИМАЛЬНОЕ КОЛИЧЕСТВО 10шт",""),"")</f>
        <v>МИНИМАЛЬНОЕ КОЛИЧЕСТВО 10шт</v>
      </c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 x14ac:dyDescent="0.25">
      <c r="A980" s="10" t="s">
        <v>987</v>
      </c>
      <c r="B980" s="26">
        <v>8806185735131</v>
      </c>
      <c r="C980" s="27" t="s">
        <v>2928</v>
      </c>
      <c r="D980" s="28" t="s">
        <v>2441</v>
      </c>
      <c r="E980" s="11">
        <v>6.17</v>
      </c>
      <c r="F980" s="12">
        <v>90</v>
      </c>
      <c r="G980" s="24"/>
      <c r="H980" s="21">
        <f>'ExpressOpt #'!$G980*'ExpressOpt #'!$E980</f>
        <v>0</v>
      </c>
      <c r="I980" s="22">
        <f>'ExpressOpt #'!$G980*'ExpressOpt #'!$F980</f>
        <v>0</v>
      </c>
      <c r="J980" s="14" t="str">
        <f>IFERROR(IF('ExpressOpt #'!$G980&lt;10,"МИНИМАЛЬНОЕ КОЛИЧЕСТВО 10шт",""),"")</f>
        <v>МИНИМАЛЬНОЕ КОЛИЧЕСТВО 10шт</v>
      </c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 x14ac:dyDescent="0.25">
      <c r="A981" s="15" t="s">
        <v>988</v>
      </c>
      <c r="B981" s="29">
        <v>8809643534963</v>
      </c>
      <c r="C981" s="30" t="s">
        <v>2928</v>
      </c>
      <c r="D981" s="31" t="s">
        <v>2442</v>
      </c>
      <c r="E981" s="16">
        <v>5.21</v>
      </c>
      <c r="F981" s="17">
        <v>73</v>
      </c>
      <c r="G981" s="24"/>
      <c r="H981" s="18">
        <f>'ExpressOpt #'!$G981*'ExpressOpt #'!$E981</f>
        <v>0</v>
      </c>
      <c r="I981" s="19">
        <f>'ExpressOpt #'!$G981*'ExpressOpt #'!$F981</f>
        <v>0</v>
      </c>
      <c r="J981" s="20" t="str">
        <f>IFERROR(IF('ExpressOpt #'!$G981&lt;10,"МИНИМАЛЬНОЕ КОЛИЧЕСТВО 10шт",""),"")</f>
        <v>МИНИМАЛЬНОЕ КОЛИЧЕСТВО 10шт</v>
      </c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 x14ac:dyDescent="0.25">
      <c r="A982" s="10" t="s">
        <v>989</v>
      </c>
      <c r="B982" s="26">
        <v>8806185793117</v>
      </c>
      <c r="C982" s="27" t="s">
        <v>2928</v>
      </c>
      <c r="D982" s="28" t="s">
        <v>2443</v>
      </c>
      <c r="E982" s="11">
        <v>6.17</v>
      </c>
      <c r="F982" s="12">
        <v>90</v>
      </c>
      <c r="G982" s="24"/>
      <c r="H982" s="21">
        <f>'ExpressOpt #'!$G982*'ExpressOpt #'!$E982</f>
        <v>0</v>
      </c>
      <c r="I982" s="22">
        <f>'ExpressOpt #'!$G982*'ExpressOpt #'!$F982</f>
        <v>0</v>
      </c>
      <c r="J982" s="14" t="str">
        <f>IFERROR(IF('ExpressOpt #'!$G982&lt;10,"МИНИМАЛЬНОЕ КОЛИЧЕСТВО 10шт",""),"")</f>
        <v>МИНИМАЛЬНОЕ КОЛИЧЕСТВО 10шт</v>
      </c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 x14ac:dyDescent="0.25">
      <c r="A983" s="15" t="s">
        <v>990</v>
      </c>
      <c r="B983" s="29">
        <v>8809530064955</v>
      </c>
      <c r="C983" s="30" t="s">
        <v>2928</v>
      </c>
      <c r="D983" s="31" t="s">
        <v>2444</v>
      </c>
      <c r="E983" s="16">
        <v>6.17</v>
      </c>
      <c r="F983" s="17">
        <v>90</v>
      </c>
      <c r="G983" s="24"/>
      <c r="H983" s="18">
        <f>'ExpressOpt #'!$G983*'ExpressOpt #'!$E983</f>
        <v>0</v>
      </c>
      <c r="I983" s="19">
        <f>'ExpressOpt #'!$G983*'ExpressOpt #'!$F983</f>
        <v>0</v>
      </c>
      <c r="J983" s="20" t="str">
        <f>IFERROR(IF('ExpressOpt #'!$G983&lt;10,"МИНИМАЛЬНОЕ КОЛИЧЕСТВО 10шт",""),"")</f>
        <v>МИНИМАЛЬНОЕ КОЛИЧЕСТВО 10шт</v>
      </c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 x14ac:dyDescent="0.25">
      <c r="A984" s="10" t="s">
        <v>991</v>
      </c>
      <c r="B984" s="26">
        <v>8809643504553</v>
      </c>
      <c r="C984" s="27" t="s">
        <v>2928</v>
      </c>
      <c r="D984" s="28" t="s">
        <v>2445</v>
      </c>
      <c r="E984" s="11">
        <v>3.05</v>
      </c>
      <c r="F984" s="12">
        <v>1</v>
      </c>
      <c r="G984" s="24"/>
      <c r="H984" s="21">
        <f>'ExpressOpt #'!$G984*'ExpressOpt #'!$E984</f>
        <v>0</v>
      </c>
      <c r="I984" s="22">
        <f>'ExpressOpt #'!$G984*'ExpressOpt #'!$F984</f>
        <v>0</v>
      </c>
      <c r="J984" s="14" t="str">
        <f>IFERROR(IF('ExpressOpt #'!$G984&lt;10,"МИНИМАЛЬНОЕ КОЛИЧЕСТВО 10шт",""),"")</f>
        <v>МИНИМАЛЬНОЕ КОЛИЧЕСТВО 10шт</v>
      </c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 x14ac:dyDescent="0.25">
      <c r="A985" s="15" t="s">
        <v>992</v>
      </c>
      <c r="B985" s="29">
        <v>8809643546720</v>
      </c>
      <c r="C985" s="30" t="s">
        <v>2928</v>
      </c>
      <c r="D985" s="31" t="s">
        <v>2446</v>
      </c>
      <c r="E985" s="16">
        <v>10.41</v>
      </c>
      <c r="F985" s="17">
        <v>326</v>
      </c>
      <c r="G985" s="24"/>
      <c r="H985" s="18">
        <f>'ExpressOpt #'!$G985*'ExpressOpt #'!$E985</f>
        <v>0</v>
      </c>
      <c r="I985" s="19">
        <f>'ExpressOpt #'!$G985*'ExpressOpt #'!$F985</f>
        <v>0</v>
      </c>
      <c r="J985" s="20" t="str">
        <f>IFERROR(IF('ExpressOpt #'!$G985&lt;10,"МИНИМАЛЬНОЕ КОЛИЧЕСТВО 10шт",""),"")</f>
        <v>МИНИМАЛЬНОЕ КОЛИЧЕСТВО 10шт</v>
      </c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 x14ac:dyDescent="0.25">
      <c r="A986" s="10" t="s">
        <v>993</v>
      </c>
      <c r="B986" s="26">
        <v>8809643546737</v>
      </c>
      <c r="C986" s="27" t="s">
        <v>2928</v>
      </c>
      <c r="D986" s="28" t="s">
        <v>2447</v>
      </c>
      <c r="E986" s="11">
        <v>10.41</v>
      </c>
      <c r="F986" s="12">
        <v>332</v>
      </c>
      <c r="G986" s="24"/>
      <c r="H986" s="21">
        <f>'ExpressOpt #'!$G986*'ExpressOpt #'!$E986</f>
        <v>0</v>
      </c>
      <c r="I986" s="22">
        <f>'ExpressOpt #'!$G986*'ExpressOpt #'!$F986</f>
        <v>0</v>
      </c>
      <c r="J986" s="14" t="str">
        <f>IFERROR(IF('ExpressOpt #'!$G986&lt;10,"МИНИМАЛЬНОЕ КОЛИЧЕСТВО 10шт",""),"")</f>
        <v>МИНИМАЛЬНОЕ КОЛИЧЕСТВО 10шт</v>
      </c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 x14ac:dyDescent="0.25">
      <c r="A987" s="15" t="s">
        <v>994</v>
      </c>
      <c r="B987" s="29">
        <v>8809643546744</v>
      </c>
      <c r="C987" s="30" t="s">
        <v>2928</v>
      </c>
      <c r="D987" s="31" t="s">
        <v>2448</v>
      </c>
      <c r="E987" s="16">
        <v>10.41</v>
      </c>
      <c r="F987" s="17">
        <v>327</v>
      </c>
      <c r="G987" s="24"/>
      <c r="H987" s="18">
        <f>'ExpressOpt #'!$G987*'ExpressOpt #'!$E987</f>
        <v>0</v>
      </c>
      <c r="I987" s="19">
        <f>'ExpressOpt #'!$G987*'ExpressOpt #'!$F987</f>
        <v>0</v>
      </c>
      <c r="J987" s="20" t="str">
        <f>IFERROR(IF('ExpressOpt #'!$G987&lt;10,"МИНИМАЛЬНОЕ КОЛИЧЕСТВО 10шт",""),"")</f>
        <v>МИНИМАЛЬНОЕ КОЛИЧЕСТВО 10шт</v>
      </c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 x14ac:dyDescent="0.25">
      <c r="A988" s="10" t="s">
        <v>995</v>
      </c>
      <c r="B988" s="26">
        <v>8809643507240</v>
      </c>
      <c r="C988" s="27" t="s">
        <v>2928</v>
      </c>
      <c r="D988" s="28" t="s">
        <v>2449</v>
      </c>
      <c r="E988" s="11">
        <v>2.0499999999999998</v>
      </c>
      <c r="F988" s="12">
        <v>201</v>
      </c>
      <c r="G988" s="24"/>
      <c r="H988" s="21">
        <f>'ExpressOpt #'!$G988*'ExpressOpt #'!$E988</f>
        <v>0</v>
      </c>
      <c r="I988" s="22">
        <f>'ExpressOpt #'!$G988*'ExpressOpt #'!$F988</f>
        <v>0</v>
      </c>
      <c r="J988" s="14" t="str">
        <f>IFERROR(IF('ExpressOpt #'!$G988&lt;10,"МИНИМАЛЬНОЕ КОЛИЧЕСТВО 10шт",""),"")</f>
        <v>МИНИМАЛЬНОЕ КОЛИЧЕСТВО 10шт</v>
      </c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 x14ac:dyDescent="0.25">
      <c r="A989" s="15" t="s">
        <v>996</v>
      </c>
      <c r="B989" s="29">
        <v>8809643507226</v>
      </c>
      <c r="C989" s="30" t="s">
        <v>2928</v>
      </c>
      <c r="D989" s="31" t="s">
        <v>2450</v>
      </c>
      <c r="E989" s="16">
        <v>3.35</v>
      </c>
      <c r="F989" s="17">
        <v>244</v>
      </c>
      <c r="G989" s="24"/>
      <c r="H989" s="18">
        <f>'ExpressOpt #'!$G989*'ExpressOpt #'!$E989</f>
        <v>0</v>
      </c>
      <c r="I989" s="19">
        <f>'ExpressOpt #'!$G989*'ExpressOpt #'!$F989</f>
        <v>0</v>
      </c>
      <c r="J989" s="20" t="str">
        <f>IFERROR(IF('ExpressOpt #'!$G989&lt;10,"МИНИМАЛЬНОЕ КОЛИЧЕСТВО 10шт",""),"")</f>
        <v>МИНИМАЛЬНОЕ КОЛИЧЕСТВО 10шт</v>
      </c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 x14ac:dyDescent="0.25">
      <c r="A990" s="10" t="s">
        <v>997</v>
      </c>
      <c r="B990" s="26">
        <v>8809643523479</v>
      </c>
      <c r="C990" s="27" t="s">
        <v>2928</v>
      </c>
      <c r="D990" s="28" t="s">
        <v>2451</v>
      </c>
      <c r="E990" s="11">
        <v>4.46</v>
      </c>
      <c r="F990" s="12">
        <v>171</v>
      </c>
      <c r="G990" s="24"/>
      <c r="H990" s="21">
        <f>'ExpressOpt #'!$G990*'ExpressOpt #'!$E990</f>
        <v>0</v>
      </c>
      <c r="I990" s="22">
        <f>'ExpressOpt #'!$G990*'ExpressOpt #'!$F990</f>
        <v>0</v>
      </c>
      <c r="J990" s="14" t="str">
        <f>IFERROR(IF('ExpressOpt #'!$G990&lt;10,"МИНИМАЛЬНОЕ КОЛИЧЕСТВО 10шт",""),"")</f>
        <v>МИНИМАЛЬНОЕ КОЛИЧЕСТВО 10шт</v>
      </c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 x14ac:dyDescent="0.25">
      <c r="A991" s="15" t="s">
        <v>998</v>
      </c>
      <c r="B991" s="29">
        <v>8809643526197</v>
      </c>
      <c r="C991" s="30" t="s">
        <v>2928</v>
      </c>
      <c r="D991" s="31" t="s">
        <v>2452</v>
      </c>
      <c r="E991" s="16">
        <v>4.46</v>
      </c>
      <c r="F991" s="17">
        <v>186</v>
      </c>
      <c r="G991" s="24"/>
      <c r="H991" s="18">
        <f>'ExpressOpt #'!$G991*'ExpressOpt #'!$E991</f>
        <v>0</v>
      </c>
      <c r="I991" s="19">
        <f>'ExpressOpt #'!$G991*'ExpressOpt #'!$F991</f>
        <v>0</v>
      </c>
      <c r="J991" s="20" t="str">
        <f>IFERROR(IF('ExpressOpt #'!$G991&lt;10,"МИНИМАЛЬНОЕ КОЛИЧЕСТВО 10шт",""),"")</f>
        <v>МИНИМАЛЬНОЕ КОЛИЧЕСТВО 10шт</v>
      </c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 x14ac:dyDescent="0.25">
      <c r="A992" s="10" t="s">
        <v>999</v>
      </c>
      <c r="B992" s="26">
        <v>8809643532433</v>
      </c>
      <c r="C992" s="27" t="s">
        <v>2928</v>
      </c>
      <c r="D992" s="28" t="s">
        <v>2453</v>
      </c>
      <c r="E992" s="11">
        <v>3.35</v>
      </c>
      <c r="F992" s="12">
        <v>158</v>
      </c>
      <c r="G992" s="24"/>
      <c r="H992" s="21">
        <f>'ExpressOpt #'!$G992*'ExpressOpt #'!$E992</f>
        <v>0</v>
      </c>
      <c r="I992" s="22">
        <f>'ExpressOpt #'!$G992*'ExpressOpt #'!$F992</f>
        <v>0</v>
      </c>
      <c r="J992" s="14" t="str">
        <f>IFERROR(IF('ExpressOpt #'!$G992&lt;10,"МИНИМАЛЬНОЕ КОЛИЧЕСТВО 10шт",""),"")</f>
        <v>МИНИМАЛЬНОЕ КОЛИЧЕСТВО 10шт</v>
      </c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 x14ac:dyDescent="0.25">
      <c r="A993" s="15" t="s">
        <v>1000</v>
      </c>
      <c r="B993" s="29">
        <v>8809643506434</v>
      </c>
      <c r="C993" s="30" t="s">
        <v>2928</v>
      </c>
      <c r="D993" s="31" t="s">
        <v>2454</v>
      </c>
      <c r="E993" s="16">
        <v>3.72</v>
      </c>
      <c r="F993" s="17">
        <v>8</v>
      </c>
      <c r="G993" s="24"/>
      <c r="H993" s="18">
        <f>'ExpressOpt #'!$G993*'ExpressOpt #'!$E993</f>
        <v>0</v>
      </c>
      <c r="I993" s="19">
        <f>'ExpressOpt #'!$G993*'ExpressOpt #'!$F993</f>
        <v>0</v>
      </c>
      <c r="J993" s="20" t="str">
        <f>IFERROR(IF('ExpressOpt #'!$G993&lt;10,"МИНИМАЛЬНОЕ КОЛИЧЕСТВО 10шт",""),"")</f>
        <v>МИНИМАЛЬНОЕ КОЛИЧЕСТВО 10шт</v>
      </c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 x14ac:dyDescent="0.25">
      <c r="A994" s="10" t="s">
        <v>1001</v>
      </c>
      <c r="B994" s="26">
        <v>8809643506458</v>
      </c>
      <c r="C994" s="27" t="s">
        <v>2928</v>
      </c>
      <c r="D994" s="28" t="s">
        <v>2455</v>
      </c>
      <c r="E994" s="11">
        <v>3.72</v>
      </c>
      <c r="F994" s="12">
        <v>8</v>
      </c>
      <c r="G994" s="24"/>
      <c r="H994" s="21">
        <f>'ExpressOpt #'!$G994*'ExpressOpt #'!$E994</f>
        <v>0</v>
      </c>
      <c r="I994" s="22">
        <f>'ExpressOpt #'!$G994*'ExpressOpt #'!$F994</f>
        <v>0</v>
      </c>
      <c r="J994" s="14" t="str">
        <f>IFERROR(IF('ExpressOpt #'!$G994&lt;10,"МИНИМАЛЬНОЕ КОЛИЧЕСТВО 10шт",""),"")</f>
        <v>МИНИМАЛЬНОЕ КОЛИЧЕСТВО 10шт</v>
      </c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 x14ac:dyDescent="0.25">
      <c r="A995" s="15" t="s">
        <v>1002</v>
      </c>
      <c r="B995" s="29">
        <v>8809643501415</v>
      </c>
      <c r="C995" s="30" t="s">
        <v>2928</v>
      </c>
      <c r="D995" s="31" t="s">
        <v>2456</v>
      </c>
      <c r="E995" s="16">
        <v>3.72</v>
      </c>
      <c r="F995" s="17">
        <v>8</v>
      </c>
      <c r="G995" s="24"/>
      <c r="H995" s="18">
        <f>'ExpressOpt #'!$G995*'ExpressOpt #'!$E995</f>
        <v>0</v>
      </c>
      <c r="I995" s="19">
        <f>'ExpressOpt #'!$G995*'ExpressOpt #'!$F995</f>
        <v>0</v>
      </c>
      <c r="J995" s="20" t="str">
        <f>IFERROR(IF('ExpressOpt #'!$G995&lt;10,"МИНИМАЛЬНОЕ КОЛИЧЕСТВО 10шт",""),"")</f>
        <v>МИНИМАЛЬНОЕ КОЛИЧЕСТВО 10шт</v>
      </c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 x14ac:dyDescent="0.25">
      <c r="A996" s="10" t="s">
        <v>1003</v>
      </c>
      <c r="B996" s="26">
        <v>8809643501385</v>
      </c>
      <c r="C996" s="27" t="s">
        <v>2928</v>
      </c>
      <c r="D996" s="28" t="s">
        <v>2457</v>
      </c>
      <c r="E996" s="11">
        <v>3.72</v>
      </c>
      <c r="F996" s="12">
        <v>8</v>
      </c>
      <c r="G996" s="24"/>
      <c r="H996" s="21">
        <f>'ExpressOpt #'!$G996*'ExpressOpt #'!$E996</f>
        <v>0</v>
      </c>
      <c r="I996" s="22">
        <f>'ExpressOpt #'!$G996*'ExpressOpt #'!$F996</f>
        <v>0</v>
      </c>
      <c r="J996" s="14" t="str">
        <f>IFERROR(IF('ExpressOpt #'!$G996&lt;10,"МИНИМАЛЬНОЕ КОЛИЧЕСТВО 10шт",""),"")</f>
        <v>МИНИМАЛЬНОЕ КОЛИЧЕСТВО 10шт</v>
      </c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 x14ac:dyDescent="0.25">
      <c r="A997" s="15" t="s">
        <v>1004</v>
      </c>
      <c r="B997" s="29">
        <v>8809643506465</v>
      </c>
      <c r="C997" s="30" t="s">
        <v>2928</v>
      </c>
      <c r="D997" s="31" t="s">
        <v>2458</v>
      </c>
      <c r="E997" s="16">
        <v>3.72</v>
      </c>
      <c r="F997" s="17">
        <v>8</v>
      </c>
      <c r="G997" s="24"/>
      <c r="H997" s="18">
        <f>'ExpressOpt #'!$G997*'ExpressOpt #'!$E997</f>
        <v>0</v>
      </c>
      <c r="I997" s="19">
        <f>'ExpressOpt #'!$G997*'ExpressOpt #'!$F997</f>
        <v>0</v>
      </c>
      <c r="J997" s="20" t="str">
        <f>IFERROR(IF('ExpressOpt #'!$G997&lt;10,"МИНИМАЛЬНОЕ КОЛИЧЕСТВО 10шт",""),"")</f>
        <v>МИНИМАЛЬНОЕ КОЛИЧЕСТВО 10шт</v>
      </c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 x14ac:dyDescent="0.25">
      <c r="A998" s="10" t="s">
        <v>1005</v>
      </c>
      <c r="B998" s="26">
        <v>8806185739856</v>
      </c>
      <c r="C998" s="27" t="s">
        <v>2928</v>
      </c>
      <c r="D998" s="28" t="s">
        <v>2459</v>
      </c>
      <c r="E998" s="11">
        <v>2.6</v>
      </c>
      <c r="F998" s="12">
        <v>16</v>
      </c>
      <c r="G998" s="24"/>
      <c r="H998" s="21">
        <f>'ExpressOpt #'!$G998*'ExpressOpt #'!$E998</f>
        <v>0</v>
      </c>
      <c r="I998" s="22">
        <f>'ExpressOpt #'!$G998*'ExpressOpt #'!$F998</f>
        <v>0</v>
      </c>
      <c r="J998" s="14" t="str">
        <f>IFERROR(IF('ExpressOpt #'!$G998&lt;10,"МИНИМАЛЬНОЕ КОЛИЧЕСТВО 10шт",""),"")</f>
        <v>МИНИМАЛЬНОЕ КОЛИЧЕСТВО 10шт</v>
      </c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2.5" customHeight="1" x14ac:dyDescent="0.25">
      <c r="A999" s="15" t="s">
        <v>1006</v>
      </c>
      <c r="B999" s="29">
        <v>8809581484573</v>
      </c>
      <c r="C999" s="30" t="s">
        <v>2928</v>
      </c>
      <c r="D999" s="31" t="s">
        <v>2460</v>
      </c>
      <c r="E999" s="16">
        <v>2.6</v>
      </c>
      <c r="F999" s="17">
        <v>16</v>
      </c>
      <c r="G999" s="24"/>
      <c r="H999" s="18">
        <f>'ExpressOpt #'!$G999*'ExpressOpt #'!$E999</f>
        <v>0</v>
      </c>
      <c r="I999" s="19">
        <f>'ExpressOpt #'!$G999*'ExpressOpt #'!$F999</f>
        <v>0</v>
      </c>
      <c r="J999" s="20" t="str">
        <f>IFERROR(IF('ExpressOpt #'!$G999&lt;10,"МИНИМАЛЬНОЕ КОЛИЧЕСТВО 10шт",""),"")</f>
        <v>МИНИМАЛЬНОЕ КОЛИЧЕСТВО 10шт</v>
      </c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2.5" customHeight="1" x14ac:dyDescent="0.25">
      <c r="A1000" s="10" t="s">
        <v>1007</v>
      </c>
      <c r="B1000" s="26">
        <v>8809643506120</v>
      </c>
      <c r="C1000" s="27" t="s">
        <v>2928</v>
      </c>
      <c r="D1000" s="28" t="s">
        <v>2461</v>
      </c>
      <c r="E1000" s="11">
        <v>5.21</v>
      </c>
      <c r="F1000" s="12">
        <v>32</v>
      </c>
      <c r="G1000" s="24"/>
      <c r="H1000" s="21">
        <f>'ExpressOpt #'!$G1000*'ExpressOpt #'!$E1000</f>
        <v>0</v>
      </c>
      <c r="I1000" s="22">
        <f>'ExpressOpt #'!$G1000*'ExpressOpt #'!$F1000</f>
        <v>0</v>
      </c>
      <c r="J1000" s="14" t="str">
        <f>IFERROR(IF('ExpressOpt #'!$G1000&lt;10,"МИНИМАЛЬНОЕ КОЛИЧЕСТВО 10шт",""),"")</f>
        <v>МИНИМАЛЬНОЕ КОЛИЧЕСТВО 10шт</v>
      </c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2.5" customHeight="1" x14ac:dyDescent="0.25">
      <c r="A1001" s="15" t="s">
        <v>1008</v>
      </c>
      <c r="B1001" s="29">
        <v>8809643527880</v>
      </c>
      <c r="C1001" s="30" t="s">
        <v>2928</v>
      </c>
      <c r="D1001" s="31" t="s">
        <v>2462</v>
      </c>
      <c r="E1001" s="16">
        <v>4.46</v>
      </c>
      <c r="F1001" s="17">
        <v>28</v>
      </c>
      <c r="G1001" s="24"/>
      <c r="H1001" s="18">
        <f>'ExpressOpt #'!$G1001*'ExpressOpt #'!$E1001</f>
        <v>0</v>
      </c>
      <c r="I1001" s="19">
        <f>'ExpressOpt #'!$G1001*'ExpressOpt #'!$F1001</f>
        <v>0</v>
      </c>
      <c r="J1001" s="20" t="str">
        <f>IFERROR(IF('ExpressOpt #'!$G1001&lt;10,"МИНИМАЛЬНОЕ КОЛИЧЕСТВО 10шт",""),"")</f>
        <v>МИНИМАЛЬНОЕ КОЛИЧЕСТВО 10шт</v>
      </c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2.5" customHeight="1" x14ac:dyDescent="0.25">
      <c r="A1002" s="10" t="s">
        <v>1009</v>
      </c>
      <c r="B1002" s="26">
        <v>8809643524216</v>
      </c>
      <c r="C1002" s="27" t="s">
        <v>2928</v>
      </c>
      <c r="D1002" s="28" t="s">
        <v>2463</v>
      </c>
      <c r="E1002" s="11">
        <v>3.72</v>
      </c>
      <c r="F1002" s="12">
        <v>16</v>
      </c>
      <c r="G1002" s="24"/>
      <c r="H1002" s="21">
        <f>'ExpressOpt #'!$G1002*'ExpressOpt #'!$E1002</f>
        <v>0</v>
      </c>
      <c r="I1002" s="22">
        <f>'ExpressOpt #'!$G1002*'ExpressOpt #'!$F1002</f>
        <v>0</v>
      </c>
      <c r="J1002" s="14" t="str">
        <f>IFERROR(IF('ExpressOpt #'!$G1002&lt;10,"МИНИМАЛЬНОЕ КОЛИЧЕСТВО 10шт",""),"")</f>
        <v>МИНИМАЛЬНОЕ КОЛИЧЕСТВО 10шт</v>
      </c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2.5" customHeight="1" x14ac:dyDescent="0.25">
      <c r="A1003" s="15" t="s">
        <v>1010</v>
      </c>
      <c r="B1003" s="29">
        <v>8809643522915</v>
      </c>
      <c r="C1003" s="30" t="s">
        <v>2928</v>
      </c>
      <c r="D1003" s="31" t="s">
        <v>2464</v>
      </c>
      <c r="E1003" s="16">
        <v>3.72</v>
      </c>
      <c r="F1003" s="17">
        <v>8</v>
      </c>
      <c r="G1003" s="24"/>
      <c r="H1003" s="18">
        <f>'ExpressOpt #'!$G1003*'ExpressOpt #'!$E1003</f>
        <v>0</v>
      </c>
      <c r="I1003" s="19">
        <f>'ExpressOpt #'!$G1003*'ExpressOpt #'!$F1003</f>
        <v>0</v>
      </c>
      <c r="J1003" s="20" t="str">
        <f>IFERROR(IF('ExpressOpt #'!$G1003&lt;10,"МИНИМАЛЬНОЕ КОЛИЧЕСТВО 10шт",""),"")</f>
        <v>МИНИМАЛЬНОЕ КОЛИЧЕСТВО 10шт</v>
      </c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2.5" customHeight="1" x14ac:dyDescent="0.25">
      <c r="A1004" s="10" t="s">
        <v>1011</v>
      </c>
      <c r="B1004" s="26">
        <v>8801042698116</v>
      </c>
      <c r="C1004" s="27" t="s">
        <v>2929</v>
      </c>
      <c r="D1004" s="28" t="s">
        <v>2465</v>
      </c>
      <c r="E1004" s="11">
        <v>4.13</v>
      </c>
      <c r="F1004" s="12">
        <v>781</v>
      </c>
      <c r="G1004" s="24"/>
      <c r="H1004" s="21">
        <f>'ExpressOpt #'!$G1004*'ExpressOpt #'!$E1004</f>
        <v>0</v>
      </c>
      <c r="I1004" s="22">
        <f>'ExpressOpt #'!$G1004*'ExpressOpt #'!$F1004</f>
        <v>0</v>
      </c>
      <c r="J1004" s="14" t="str">
        <f>IFERROR(IF('ExpressOpt #'!$G1004&lt;10,"МИНИМАЛЬНОЕ КОЛИЧЕСТВО 10шт",""),"")</f>
        <v>МИНИМАЛЬНОЕ КОЛИЧЕСТВО 10шт</v>
      </c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2.5" customHeight="1" x14ac:dyDescent="0.25">
      <c r="A1005" s="15" t="s">
        <v>1012</v>
      </c>
      <c r="B1005" s="29">
        <v>8809685768326</v>
      </c>
      <c r="C1005" s="30" t="s">
        <v>2929</v>
      </c>
      <c r="D1005" s="31" t="s">
        <v>2466</v>
      </c>
      <c r="E1005" s="16">
        <v>5.08</v>
      </c>
      <c r="F1005" s="17">
        <v>234</v>
      </c>
      <c r="G1005" s="24"/>
      <c r="H1005" s="18">
        <f>'ExpressOpt #'!$G1005*'ExpressOpt #'!$E1005</f>
        <v>0</v>
      </c>
      <c r="I1005" s="19">
        <f>'ExpressOpt #'!$G1005*'ExpressOpt #'!$F1005</f>
        <v>0</v>
      </c>
      <c r="J1005" s="20" t="str">
        <f>IFERROR(IF('ExpressOpt #'!$G1005&lt;10,"МИНИМАЛЬНОЕ КОЛИЧЕСТВО 10шт",""),"")</f>
        <v>МИНИМАЛЬНОЕ КОЛИЧЕСТВО 10шт</v>
      </c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2.5" customHeight="1" x14ac:dyDescent="0.25">
      <c r="A1006" s="10" t="s">
        <v>1013</v>
      </c>
      <c r="B1006" s="26">
        <v>8809685834526</v>
      </c>
      <c r="C1006" s="27" t="s">
        <v>2929</v>
      </c>
      <c r="D1006" s="28" t="s">
        <v>2467</v>
      </c>
      <c r="E1006" s="11">
        <v>5.08</v>
      </c>
      <c r="F1006" s="12">
        <v>230</v>
      </c>
      <c r="G1006" s="24"/>
      <c r="H1006" s="21">
        <f>'ExpressOpt #'!$G1006*'ExpressOpt #'!$E1006</f>
        <v>0</v>
      </c>
      <c r="I1006" s="22">
        <f>'ExpressOpt #'!$G1006*'ExpressOpt #'!$F1006</f>
        <v>0</v>
      </c>
      <c r="J1006" s="14" t="str">
        <f>IFERROR(IF('ExpressOpt #'!$G1006&lt;10,"МИНИМАЛЬНОЕ КОЛИЧЕСТВО 10шт",""),"")</f>
        <v>МИНИМАЛЬНОЕ КОЛИЧЕСТВО 10шт</v>
      </c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2.5" customHeight="1" x14ac:dyDescent="0.25">
      <c r="A1007" s="15" t="s">
        <v>1014</v>
      </c>
      <c r="B1007" s="29">
        <v>8809685768326</v>
      </c>
      <c r="C1007" s="30" t="s">
        <v>2929</v>
      </c>
      <c r="D1007" s="31" t="s">
        <v>2468</v>
      </c>
      <c r="E1007" s="16">
        <v>5.08</v>
      </c>
      <c r="F1007" s="17">
        <v>225</v>
      </c>
      <c r="G1007" s="24"/>
      <c r="H1007" s="18">
        <f>'ExpressOpt #'!$G1007*'ExpressOpt #'!$E1007</f>
        <v>0</v>
      </c>
      <c r="I1007" s="19">
        <f>'ExpressOpt #'!$G1007*'ExpressOpt #'!$F1007</f>
        <v>0</v>
      </c>
      <c r="J1007" s="20" t="str">
        <f>IFERROR(IF('ExpressOpt #'!$G1007&lt;10,"МИНИМАЛЬНОЕ КОЛИЧЕСТВО 10шт",""),"")</f>
        <v>МИНИМАЛЬНОЕ КОЛИЧЕСТВО 10шт</v>
      </c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2.5" customHeight="1" x14ac:dyDescent="0.25">
      <c r="A1008" s="10" t="s">
        <v>1015</v>
      </c>
      <c r="B1008" s="26">
        <v>8806390529266</v>
      </c>
      <c r="C1008" s="27" t="s">
        <v>2929</v>
      </c>
      <c r="D1008" s="28" t="s">
        <v>2469</v>
      </c>
      <c r="E1008" s="11">
        <v>5.08</v>
      </c>
      <c r="F1008" s="12">
        <v>225</v>
      </c>
      <c r="G1008" s="24"/>
      <c r="H1008" s="21">
        <f>'ExpressOpt #'!$G1008*'ExpressOpt #'!$E1008</f>
        <v>0</v>
      </c>
      <c r="I1008" s="22">
        <f>'ExpressOpt #'!$G1008*'ExpressOpt #'!$F1008</f>
        <v>0</v>
      </c>
      <c r="J1008" s="14" t="str">
        <f>IFERROR(IF('ExpressOpt #'!$G1008&lt;10,"МИНИМАЛЬНОЕ КОЛИЧЕСТВО 10шт",""),"")</f>
        <v>МИНИМАЛЬНОЕ КОЛИЧЕСТВО 10шт</v>
      </c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2.5" customHeight="1" x14ac:dyDescent="0.25">
      <c r="A1009" s="15" t="s">
        <v>1016</v>
      </c>
      <c r="B1009" s="29">
        <v>8809803539500</v>
      </c>
      <c r="C1009" s="30" t="s">
        <v>2929</v>
      </c>
      <c r="D1009" s="31" t="s">
        <v>2470</v>
      </c>
      <c r="E1009" s="16">
        <v>5.08</v>
      </c>
      <c r="F1009" s="17">
        <v>225</v>
      </c>
      <c r="G1009" s="24"/>
      <c r="H1009" s="18">
        <f>'ExpressOpt #'!$G1009*'ExpressOpt #'!$E1009</f>
        <v>0</v>
      </c>
      <c r="I1009" s="19">
        <f>'ExpressOpt #'!$G1009*'ExpressOpt #'!$F1009</f>
        <v>0</v>
      </c>
      <c r="J1009" s="20" t="str">
        <f>IFERROR(IF('ExpressOpt #'!$G1009&lt;10,"МИНИМАЛЬНОЕ КОЛИЧЕСТВО 10шт",""),"")</f>
        <v>МИНИМАЛЬНОЕ КОЛИЧЕСТВО 10шт</v>
      </c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2.5" customHeight="1" x14ac:dyDescent="0.25">
      <c r="A1010" s="10" t="s">
        <v>1017</v>
      </c>
      <c r="B1010" s="26">
        <v>8801042654457</v>
      </c>
      <c r="C1010" s="27" t="s">
        <v>2929</v>
      </c>
      <c r="D1010" s="28" t="s">
        <v>2471</v>
      </c>
      <c r="E1010" s="11">
        <v>5.08</v>
      </c>
      <c r="F1010" s="12">
        <v>225</v>
      </c>
      <c r="G1010" s="24"/>
      <c r="H1010" s="21">
        <f>'ExpressOpt #'!$G1010*'ExpressOpt #'!$E1010</f>
        <v>0</v>
      </c>
      <c r="I1010" s="22">
        <f>'ExpressOpt #'!$G1010*'ExpressOpt #'!$F1010</f>
        <v>0</v>
      </c>
      <c r="J1010" s="14" t="str">
        <f>IFERROR(IF('ExpressOpt #'!$G1010&lt;10,"МИНИМАЛЬНОЕ КОЛИЧЕСТВО 10шт",""),"")</f>
        <v>МИНИМАЛЬНОЕ КОЛИЧЕСТВО 10шт</v>
      </c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2.5" customHeight="1" x14ac:dyDescent="0.25">
      <c r="A1011" s="15" t="s">
        <v>1018</v>
      </c>
      <c r="B1011" s="29">
        <v>8809516843673</v>
      </c>
      <c r="C1011" s="30" t="s">
        <v>2929</v>
      </c>
      <c r="D1011" s="31" t="s">
        <v>2472</v>
      </c>
      <c r="E1011" s="16">
        <v>5.08</v>
      </c>
      <c r="F1011" s="17">
        <v>225</v>
      </c>
      <c r="G1011" s="24"/>
      <c r="H1011" s="18">
        <f>'ExpressOpt #'!$G1011*'ExpressOpt #'!$E1011</f>
        <v>0</v>
      </c>
      <c r="I1011" s="19">
        <f>'ExpressOpt #'!$G1011*'ExpressOpt #'!$F1011</f>
        <v>0</v>
      </c>
      <c r="J1011" s="20" t="str">
        <f>IFERROR(IF('ExpressOpt #'!$G1011&lt;10,"МИНИМАЛЬНОЕ КОЛИЧЕСТВО 10шт",""),"")</f>
        <v>МИНИМАЛЬНОЕ КОЛИЧЕСТВО 10шт</v>
      </c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2.5" customHeight="1" x14ac:dyDescent="0.25">
      <c r="A1012" s="10" t="s">
        <v>1019</v>
      </c>
      <c r="B1012" s="26">
        <v>8809803537186</v>
      </c>
      <c r="C1012" s="27" t="s">
        <v>2929</v>
      </c>
      <c r="D1012" s="28" t="s">
        <v>2473</v>
      </c>
      <c r="E1012" s="11">
        <v>5.08</v>
      </c>
      <c r="F1012" s="12">
        <v>225</v>
      </c>
      <c r="G1012" s="24"/>
      <c r="H1012" s="21">
        <f>'ExpressOpt #'!$G1012*'ExpressOpt #'!$E1012</f>
        <v>0</v>
      </c>
      <c r="I1012" s="22">
        <f>'ExpressOpt #'!$G1012*'ExpressOpt #'!$F1012</f>
        <v>0</v>
      </c>
      <c r="J1012" s="14" t="str">
        <f>IFERROR(IF('ExpressOpt #'!$G1012&lt;10,"МИНИМАЛЬНОЕ КОЛИЧЕСТВО 10шт",""),"")</f>
        <v>МИНИМАЛЬНОЕ КОЛИЧЕСТВО 10шт</v>
      </c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2.5" customHeight="1" x14ac:dyDescent="0.25">
      <c r="A1013" s="15" t="s">
        <v>1020</v>
      </c>
      <c r="B1013" s="29">
        <v>8809530034330</v>
      </c>
      <c r="C1013" s="30" t="s">
        <v>2928</v>
      </c>
      <c r="D1013" s="31" t="s">
        <v>2474</v>
      </c>
      <c r="E1013" s="16">
        <v>6.17</v>
      </c>
      <c r="F1013" s="17">
        <v>90</v>
      </c>
      <c r="G1013" s="24"/>
      <c r="H1013" s="18">
        <f>'ExpressOpt #'!$G1013*'ExpressOpt #'!$E1013</f>
        <v>0</v>
      </c>
      <c r="I1013" s="19">
        <f>'ExpressOpt #'!$G1013*'ExpressOpt #'!$F1013</f>
        <v>0</v>
      </c>
      <c r="J1013" s="20" t="str">
        <f>IFERROR(IF('ExpressOpt #'!$G1013&lt;10,"МИНИМАЛЬНОЕ КОЛИЧЕСТВО 10шт",""),"")</f>
        <v>МИНИМАЛЬНОЕ КОЛИЧЕСТВО 10шт</v>
      </c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2.5" customHeight="1" x14ac:dyDescent="0.25">
      <c r="A1014" s="10" t="s">
        <v>1021</v>
      </c>
      <c r="B1014" s="26">
        <v>8809643507660</v>
      </c>
      <c r="C1014" s="27" t="s">
        <v>2928</v>
      </c>
      <c r="D1014" s="28" t="s">
        <v>2475</v>
      </c>
      <c r="E1014" s="11">
        <v>3.05</v>
      </c>
      <c r="F1014" s="12">
        <v>37</v>
      </c>
      <c r="G1014" s="24"/>
      <c r="H1014" s="21">
        <f>'ExpressOpt #'!$G1014*'ExpressOpt #'!$E1014</f>
        <v>0</v>
      </c>
      <c r="I1014" s="22">
        <f>'ExpressOpt #'!$G1014*'ExpressOpt #'!$F1014</f>
        <v>0</v>
      </c>
      <c r="J1014" s="14" t="str">
        <f>IFERROR(IF('ExpressOpt #'!$G1014&lt;10,"МИНИМАЛЬНОЕ КОЛИЧЕСТВО 10шт",""),"")</f>
        <v>МИНИМАЛЬНОЕ КОЛИЧЕСТВО 10шт</v>
      </c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2.5" customHeight="1" x14ac:dyDescent="0.25">
      <c r="A1015" s="15" t="s">
        <v>1022</v>
      </c>
      <c r="B1015" s="29">
        <v>8809581487949</v>
      </c>
      <c r="C1015" s="30" t="s">
        <v>2928</v>
      </c>
      <c r="D1015" s="31" t="s">
        <v>2476</v>
      </c>
      <c r="E1015" s="16">
        <v>3.05</v>
      </c>
      <c r="F1015" s="17">
        <v>38</v>
      </c>
      <c r="G1015" s="24"/>
      <c r="H1015" s="18">
        <f>'ExpressOpt #'!$G1015*'ExpressOpt #'!$E1015</f>
        <v>0</v>
      </c>
      <c r="I1015" s="19">
        <f>'ExpressOpt #'!$G1015*'ExpressOpt #'!$F1015</f>
        <v>0</v>
      </c>
      <c r="J1015" s="20" t="str">
        <f>IFERROR(IF('ExpressOpt #'!$G1015&lt;10,"МИНИМАЛЬНОЕ КОЛИЧЕСТВО 10шт",""),"")</f>
        <v>МИНИМАЛЬНОЕ КОЛИЧЕСТВО 10шт</v>
      </c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2.5" customHeight="1" x14ac:dyDescent="0.25">
      <c r="A1016" s="10" t="s">
        <v>1023</v>
      </c>
      <c r="B1016" s="26">
        <v>8806333353736</v>
      </c>
      <c r="C1016" s="27" t="s">
        <v>2928</v>
      </c>
      <c r="D1016" s="28" t="s">
        <v>2477</v>
      </c>
      <c r="E1016" s="11">
        <v>6.17</v>
      </c>
      <c r="F1016" s="12">
        <v>90</v>
      </c>
      <c r="G1016" s="24"/>
      <c r="H1016" s="21">
        <f>'ExpressOpt #'!$G1016*'ExpressOpt #'!$E1016</f>
        <v>0</v>
      </c>
      <c r="I1016" s="22">
        <f>'ExpressOpt #'!$G1016*'ExpressOpt #'!$F1016</f>
        <v>0</v>
      </c>
      <c r="J1016" s="14" t="str">
        <f>IFERROR(IF('ExpressOpt #'!$G1016&lt;10,"МИНИМАЛЬНОЕ КОЛИЧЕСТВО 10шт",""),"")</f>
        <v>МИНИМАЛЬНОЕ КОЛИЧЕСТВО 10шт</v>
      </c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2.5" customHeight="1" x14ac:dyDescent="0.25">
      <c r="A1017" s="15" t="s">
        <v>1024</v>
      </c>
      <c r="B1017" s="29">
        <v>8809581487963</v>
      </c>
      <c r="C1017" s="30" t="s">
        <v>2928</v>
      </c>
      <c r="D1017" s="31" t="s">
        <v>2478</v>
      </c>
      <c r="E1017" s="16">
        <v>3.05</v>
      </c>
      <c r="F1017" s="17">
        <v>1</v>
      </c>
      <c r="G1017" s="24"/>
      <c r="H1017" s="18">
        <f>'ExpressOpt #'!$G1017*'ExpressOpt #'!$E1017</f>
        <v>0</v>
      </c>
      <c r="I1017" s="19">
        <f>'ExpressOpt #'!$G1017*'ExpressOpt #'!$F1017</f>
        <v>0</v>
      </c>
      <c r="J1017" s="20" t="str">
        <f>IFERROR(IF('ExpressOpt #'!$G1017&lt;10,"МИНИМАЛЬНОЕ КОЛИЧЕСТВО 10шт",""),"")</f>
        <v>МИНИМАЛЬНОЕ КОЛИЧЕСТВО 10шт</v>
      </c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2.5" customHeight="1" x14ac:dyDescent="0.25">
      <c r="A1018" s="10" t="s">
        <v>1025</v>
      </c>
      <c r="B1018" s="26">
        <v>8806333387984</v>
      </c>
      <c r="C1018" s="27" t="s">
        <v>2928</v>
      </c>
      <c r="D1018" s="28" t="s">
        <v>2479</v>
      </c>
      <c r="E1018" s="11">
        <v>6.17</v>
      </c>
      <c r="F1018" s="12">
        <v>90</v>
      </c>
      <c r="G1018" s="24"/>
      <c r="H1018" s="21">
        <f>'ExpressOpt #'!$G1018*'ExpressOpt #'!$E1018</f>
        <v>0</v>
      </c>
      <c r="I1018" s="22">
        <f>'ExpressOpt #'!$G1018*'ExpressOpt #'!$F1018</f>
        <v>0</v>
      </c>
      <c r="J1018" s="14" t="str">
        <f>IFERROR(IF('ExpressOpt #'!$G1018&lt;10,"МИНИМАЛЬНОЕ КОЛИЧЕСТВО 10шт",""),"")</f>
        <v>МИНИМАЛЬНОЕ КОЛИЧЕСТВО 10шт</v>
      </c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2.5" customHeight="1" x14ac:dyDescent="0.25">
      <c r="A1019" s="15" t="s">
        <v>1026</v>
      </c>
      <c r="B1019" s="29">
        <v>8809643525077</v>
      </c>
      <c r="C1019" s="30" t="s">
        <v>2928</v>
      </c>
      <c r="D1019" s="31" t="s">
        <v>2480</v>
      </c>
      <c r="E1019" s="16">
        <v>7.44</v>
      </c>
      <c r="F1019" s="17">
        <v>80</v>
      </c>
      <c r="G1019" s="24"/>
      <c r="H1019" s="18">
        <f>'ExpressOpt #'!$G1019*'ExpressOpt #'!$E1019</f>
        <v>0</v>
      </c>
      <c r="I1019" s="19">
        <f>'ExpressOpt #'!$G1019*'ExpressOpt #'!$F1019</f>
        <v>0</v>
      </c>
      <c r="J1019" s="20" t="str">
        <f>IFERROR(IF('ExpressOpt #'!$G1019&lt;10,"МИНИМАЛЬНОЕ КОЛИЧЕСТВО 10шт",""),"")</f>
        <v>МИНИМАЛЬНОЕ КОЛИЧЕСТВО 10шт</v>
      </c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2.5" customHeight="1" x14ac:dyDescent="0.25">
      <c r="A1020" s="10" t="s">
        <v>1027</v>
      </c>
      <c r="B1020" s="26">
        <v>8809643525084</v>
      </c>
      <c r="C1020" s="27" t="s">
        <v>2928</v>
      </c>
      <c r="D1020" s="28" t="s">
        <v>2481</v>
      </c>
      <c r="E1020" s="11">
        <v>7.44</v>
      </c>
      <c r="F1020" s="12">
        <v>80</v>
      </c>
      <c r="G1020" s="24"/>
      <c r="H1020" s="21">
        <f>'ExpressOpt #'!$G1020*'ExpressOpt #'!$E1020</f>
        <v>0</v>
      </c>
      <c r="I1020" s="22">
        <f>'ExpressOpt #'!$G1020*'ExpressOpt #'!$F1020</f>
        <v>0</v>
      </c>
      <c r="J1020" s="14" t="str">
        <f>IFERROR(IF('ExpressOpt #'!$G1020&lt;10,"МИНИМАЛЬНОЕ КОЛИЧЕСТВО 10шт",""),"")</f>
        <v>МИНИМАЛЬНОЕ КОЛИЧЕСТВО 10шт</v>
      </c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2.5" customHeight="1" x14ac:dyDescent="0.25">
      <c r="A1021" s="15" t="s">
        <v>1028</v>
      </c>
      <c r="B1021" s="29">
        <v>8809643526005</v>
      </c>
      <c r="C1021" s="30" t="s">
        <v>2928</v>
      </c>
      <c r="D1021" s="31" t="s">
        <v>2482</v>
      </c>
      <c r="E1021" s="16">
        <v>7.44</v>
      </c>
      <c r="F1021" s="17">
        <v>80</v>
      </c>
      <c r="G1021" s="24"/>
      <c r="H1021" s="18">
        <f>'ExpressOpt #'!$G1021*'ExpressOpt #'!$E1021</f>
        <v>0</v>
      </c>
      <c r="I1021" s="19">
        <f>'ExpressOpt #'!$G1021*'ExpressOpt #'!$F1021</f>
        <v>0</v>
      </c>
      <c r="J1021" s="20" t="str">
        <f>IFERROR(IF('ExpressOpt #'!$G1021&lt;10,"МИНИМАЛЬНОЕ КОЛИЧЕСТВО 10шт",""),"")</f>
        <v>МИНИМАЛЬНОЕ КОЛИЧЕСТВО 10шт</v>
      </c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2.5" customHeight="1" x14ac:dyDescent="0.25">
      <c r="A1022" s="10" t="s">
        <v>1029</v>
      </c>
      <c r="B1022" s="26">
        <v>8809530068137</v>
      </c>
      <c r="C1022" s="27" t="s">
        <v>2928</v>
      </c>
      <c r="D1022" s="28" t="s">
        <v>2483</v>
      </c>
      <c r="E1022" s="11">
        <v>8.18</v>
      </c>
      <c r="F1022" s="12">
        <v>69</v>
      </c>
      <c r="G1022" s="24"/>
      <c r="H1022" s="21">
        <f>'ExpressOpt #'!$G1022*'ExpressOpt #'!$E1022</f>
        <v>0</v>
      </c>
      <c r="I1022" s="22">
        <f>'ExpressOpt #'!$G1022*'ExpressOpt #'!$F1022</f>
        <v>0</v>
      </c>
      <c r="J1022" s="14" t="str">
        <f>IFERROR(IF('ExpressOpt #'!$G1022&lt;10,"МИНИМАЛЬНОЕ КОЛИЧЕСТВО 10шт",""),"")</f>
        <v>МИНИМАЛЬНОЕ КОЛИЧЕСТВО 10шт</v>
      </c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2.5" customHeight="1" x14ac:dyDescent="0.25">
      <c r="A1023" s="15" t="s">
        <v>1030</v>
      </c>
      <c r="B1023" s="29">
        <v>8809581452558</v>
      </c>
      <c r="C1023" s="30" t="s">
        <v>2928</v>
      </c>
      <c r="D1023" s="31" t="s">
        <v>2484</v>
      </c>
      <c r="E1023" s="16">
        <v>6.69</v>
      </c>
      <c r="F1023" s="17">
        <v>82</v>
      </c>
      <c r="G1023" s="24"/>
      <c r="H1023" s="18">
        <f>'ExpressOpt #'!$G1023*'ExpressOpt #'!$E1023</f>
        <v>0</v>
      </c>
      <c r="I1023" s="19">
        <f>'ExpressOpt #'!$G1023*'ExpressOpt #'!$F1023</f>
        <v>0</v>
      </c>
      <c r="J1023" s="20" t="str">
        <f>IFERROR(IF('ExpressOpt #'!$G1023&lt;10,"МИНИМАЛЬНОЕ КОЛИЧЕСТВО 10шт",""),"")</f>
        <v>МИНИМАЛЬНОЕ КОЛИЧЕСТВО 10шт</v>
      </c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2.5" customHeight="1" x14ac:dyDescent="0.25">
      <c r="A1024" s="10" t="s">
        <v>1031</v>
      </c>
      <c r="B1024" s="26">
        <v>8809581452565</v>
      </c>
      <c r="C1024" s="27" t="s">
        <v>2928</v>
      </c>
      <c r="D1024" s="28" t="s">
        <v>2485</v>
      </c>
      <c r="E1024" s="11">
        <v>6.69</v>
      </c>
      <c r="F1024" s="12">
        <v>82</v>
      </c>
      <c r="G1024" s="24"/>
      <c r="H1024" s="21">
        <f>'ExpressOpt #'!$G1024*'ExpressOpt #'!$E1024</f>
        <v>0</v>
      </c>
      <c r="I1024" s="22">
        <f>'ExpressOpt #'!$G1024*'ExpressOpt #'!$F1024</f>
        <v>0</v>
      </c>
      <c r="J1024" s="14" t="str">
        <f>IFERROR(IF('ExpressOpt #'!$G1024&lt;10,"МИНИМАЛЬНОЕ КОЛИЧЕСТВО 10шт",""),"")</f>
        <v>МИНИМАЛЬНОЕ КОЛИЧЕСТВО 10шт</v>
      </c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2.5" customHeight="1" x14ac:dyDescent="0.25">
      <c r="A1025" s="15" t="s">
        <v>1032</v>
      </c>
      <c r="B1025" s="29">
        <v>8809643525732</v>
      </c>
      <c r="C1025" s="30" t="s">
        <v>2928</v>
      </c>
      <c r="D1025" s="31" t="s">
        <v>2486</v>
      </c>
      <c r="E1025" s="16">
        <v>7.44</v>
      </c>
      <c r="F1025" s="17">
        <v>80</v>
      </c>
      <c r="G1025" s="24"/>
      <c r="H1025" s="18">
        <f>'ExpressOpt #'!$G1025*'ExpressOpt #'!$E1025</f>
        <v>0</v>
      </c>
      <c r="I1025" s="19">
        <f>'ExpressOpt #'!$G1025*'ExpressOpt #'!$F1025</f>
        <v>0</v>
      </c>
      <c r="J1025" s="20" t="str">
        <f>IFERROR(IF('ExpressOpt #'!$G1025&lt;10,"МИНИМАЛЬНОЕ КОЛИЧЕСТВО 10шт",""),"")</f>
        <v>МИНИМАЛЬНОЕ КОЛИЧЕСТВО 10шт</v>
      </c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2.5" customHeight="1" x14ac:dyDescent="0.25">
      <c r="A1026" s="10" t="s">
        <v>1033</v>
      </c>
      <c r="B1026" s="26">
        <v>8809643525763</v>
      </c>
      <c r="C1026" s="27" t="s">
        <v>2928</v>
      </c>
      <c r="D1026" s="28" t="s">
        <v>2487</v>
      </c>
      <c r="E1026" s="11">
        <v>7.44</v>
      </c>
      <c r="F1026" s="12">
        <v>80</v>
      </c>
      <c r="G1026" s="24"/>
      <c r="H1026" s="21">
        <f>'ExpressOpt #'!$G1026*'ExpressOpt #'!$E1026</f>
        <v>0</v>
      </c>
      <c r="I1026" s="22">
        <f>'ExpressOpt #'!$G1026*'ExpressOpt #'!$F1026</f>
        <v>0</v>
      </c>
      <c r="J1026" s="14" t="str">
        <f>IFERROR(IF('ExpressOpt #'!$G1026&lt;10,"МИНИМАЛЬНОЕ КОЛИЧЕСТВО 10шт",""),"")</f>
        <v>МИНИМАЛЬНОЕ КОЛИЧЕСТВО 10шт</v>
      </c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2.5" customHeight="1" x14ac:dyDescent="0.25">
      <c r="A1027" s="15" t="s">
        <v>1034</v>
      </c>
      <c r="B1027" s="29">
        <v>8809643525756</v>
      </c>
      <c r="C1027" s="30" t="s">
        <v>2928</v>
      </c>
      <c r="D1027" s="31" t="s">
        <v>2488</v>
      </c>
      <c r="E1027" s="16">
        <v>7.44</v>
      </c>
      <c r="F1027" s="17">
        <v>80</v>
      </c>
      <c r="G1027" s="24"/>
      <c r="H1027" s="18">
        <f>'ExpressOpt #'!$G1027*'ExpressOpt #'!$E1027</f>
        <v>0</v>
      </c>
      <c r="I1027" s="19">
        <f>'ExpressOpt #'!$G1027*'ExpressOpt #'!$F1027</f>
        <v>0</v>
      </c>
      <c r="J1027" s="20" t="str">
        <f>IFERROR(IF('ExpressOpt #'!$G1027&lt;10,"МИНИМАЛЬНОЕ КОЛИЧЕСТВО 10шт",""),"")</f>
        <v>МИНИМАЛЬНОЕ КОЛИЧЕСТВО 10шт</v>
      </c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2.5" customHeight="1" x14ac:dyDescent="0.25">
      <c r="A1028" s="10" t="s">
        <v>1035</v>
      </c>
      <c r="B1028" s="26">
        <v>8809643525749</v>
      </c>
      <c r="C1028" s="27" t="s">
        <v>2928</v>
      </c>
      <c r="D1028" s="28" t="s">
        <v>2489</v>
      </c>
      <c r="E1028" s="11">
        <v>7.44</v>
      </c>
      <c r="F1028" s="12">
        <v>78</v>
      </c>
      <c r="G1028" s="24"/>
      <c r="H1028" s="21">
        <f>'ExpressOpt #'!$G1028*'ExpressOpt #'!$E1028</f>
        <v>0</v>
      </c>
      <c r="I1028" s="22">
        <f>'ExpressOpt #'!$G1028*'ExpressOpt #'!$F1028</f>
        <v>0</v>
      </c>
      <c r="J1028" s="14" t="str">
        <f>IFERROR(IF('ExpressOpt #'!$G1028&lt;10,"МИНИМАЛЬНОЕ КОЛИЧЕСТВО 10шт",""),"")</f>
        <v>МИНИМАЛЬНОЕ КОЛИЧЕСТВО 10шт</v>
      </c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2.5" customHeight="1" x14ac:dyDescent="0.25">
      <c r="A1029" s="15" t="s">
        <v>1036</v>
      </c>
      <c r="B1029" s="29">
        <v>8809643525725</v>
      </c>
      <c r="C1029" s="30" t="s">
        <v>2928</v>
      </c>
      <c r="D1029" s="31" t="s">
        <v>2490</v>
      </c>
      <c r="E1029" s="16">
        <v>8.5500000000000007</v>
      </c>
      <c r="F1029" s="17">
        <v>140</v>
      </c>
      <c r="G1029" s="24"/>
      <c r="H1029" s="18">
        <f>'ExpressOpt #'!$G1029*'ExpressOpt #'!$E1029</f>
        <v>0</v>
      </c>
      <c r="I1029" s="19">
        <f>'ExpressOpt #'!$G1029*'ExpressOpt #'!$F1029</f>
        <v>0</v>
      </c>
      <c r="J1029" s="20" t="str">
        <f>IFERROR(IF('ExpressOpt #'!$G1029&lt;10,"МИНИМАЛЬНОЕ КОЛИЧЕСТВО 10шт",""),"")</f>
        <v>МИНИМАЛЬНОЕ КОЛИЧЕСТВО 10шт</v>
      </c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2.5" customHeight="1" x14ac:dyDescent="0.25">
      <c r="A1030" s="10" t="s">
        <v>1037</v>
      </c>
      <c r="B1030" s="26">
        <v>8809581449282</v>
      </c>
      <c r="C1030" s="27" t="s">
        <v>2928</v>
      </c>
      <c r="D1030" s="28" t="s">
        <v>2491</v>
      </c>
      <c r="E1030" s="11">
        <v>4.55</v>
      </c>
      <c r="F1030" s="12">
        <v>82</v>
      </c>
      <c r="G1030" s="24"/>
      <c r="H1030" s="21">
        <f>'ExpressOpt #'!$G1030*'ExpressOpt #'!$E1030</f>
        <v>0</v>
      </c>
      <c r="I1030" s="22">
        <f>'ExpressOpt #'!$G1030*'ExpressOpt #'!$F1030</f>
        <v>0</v>
      </c>
      <c r="J1030" s="14" t="str">
        <f>IFERROR(IF('ExpressOpt #'!$G1030&lt;10,"МИНИМАЛЬНОЕ КОЛИЧЕСТВО 10шт",""),"")</f>
        <v>МИНИМАЛЬНОЕ КОЛИЧЕСТВО 10шт</v>
      </c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2.5" customHeight="1" x14ac:dyDescent="0.25">
      <c r="A1031" s="15" t="s">
        <v>1038</v>
      </c>
      <c r="B1031" s="29">
        <v>8809581449299</v>
      </c>
      <c r="C1031" s="30" t="s">
        <v>2928</v>
      </c>
      <c r="D1031" s="31" t="s">
        <v>2492</v>
      </c>
      <c r="E1031" s="16">
        <v>4.55</v>
      </c>
      <c r="F1031" s="17">
        <v>82</v>
      </c>
      <c r="G1031" s="24"/>
      <c r="H1031" s="18">
        <f>'ExpressOpt #'!$G1031*'ExpressOpt #'!$E1031</f>
        <v>0</v>
      </c>
      <c r="I1031" s="19">
        <f>'ExpressOpt #'!$G1031*'ExpressOpt #'!$F1031</f>
        <v>0</v>
      </c>
      <c r="J1031" s="20" t="str">
        <f>IFERROR(IF('ExpressOpt #'!$G1031&lt;10,"МИНИМАЛЬНОЕ КОЛИЧЕСТВО 10шт",""),"")</f>
        <v>МИНИМАЛЬНОЕ КОЛИЧЕСТВО 10шт</v>
      </c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2.5" customHeight="1" x14ac:dyDescent="0.25">
      <c r="A1032" s="10" t="s">
        <v>1039</v>
      </c>
      <c r="B1032" s="26">
        <v>8809581449275</v>
      </c>
      <c r="C1032" s="27" t="s">
        <v>2928</v>
      </c>
      <c r="D1032" s="28" t="s">
        <v>2493</v>
      </c>
      <c r="E1032" s="11">
        <v>4.55</v>
      </c>
      <c r="F1032" s="12">
        <v>82</v>
      </c>
      <c r="G1032" s="24"/>
      <c r="H1032" s="21">
        <f>'ExpressOpt #'!$G1032*'ExpressOpt #'!$E1032</f>
        <v>0</v>
      </c>
      <c r="I1032" s="22">
        <f>'ExpressOpt #'!$G1032*'ExpressOpt #'!$F1032</f>
        <v>0</v>
      </c>
      <c r="J1032" s="14" t="str">
        <f>IFERROR(IF('ExpressOpt #'!$G1032&lt;10,"МИНИМАЛЬНОЕ КОЛИЧЕСТВО 10шт",""),"")</f>
        <v>МИНИМАЛЬНОЕ КОЛИЧЕСТВО 10шт</v>
      </c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2.5" customHeight="1" x14ac:dyDescent="0.25">
      <c r="A1033" s="15" t="s">
        <v>1040</v>
      </c>
      <c r="B1033" s="29">
        <v>8809581452343</v>
      </c>
      <c r="C1033" s="30" t="s">
        <v>2928</v>
      </c>
      <c r="D1033" s="31" t="s">
        <v>2494</v>
      </c>
      <c r="E1033" s="16">
        <v>9.3000000000000007</v>
      </c>
      <c r="F1033" s="17">
        <v>106</v>
      </c>
      <c r="G1033" s="24"/>
      <c r="H1033" s="18">
        <f>'ExpressOpt #'!$G1033*'ExpressOpt #'!$E1033</f>
        <v>0</v>
      </c>
      <c r="I1033" s="19">
        <f>'ExpressOpt #'!$G1033*'ExpressOpt #'!$F1033</f>
        <v>0</v>
      </c>
      <c r="J1033" s="20" t="str">
        <f>IFERROR(IF('ExpressOpt #'!$G1033&lt;10,"МИНИМАЛЬНОЕ КОЛИЧЕСТВО 10шт",""),"")</f>
        <v>МИНИМАЛЬНОЕ КОЛИЧЕСТВО 10шт</v>
      </c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2.5" customHeight="1" x14ac:dyDescent="0.25">
      <c r="A1034" s="10" t="s">
        <v>1041</v>
      </c>
      <c r="B1034" s="26">
        <v>8809747945078</v>
      </c>
      <c r="C1034" s="27" t="s">
        <v>2928</v>
      </c>
      <c r="D1034" s="28" t="s">
        <v>2495</v>
      </c>
      <c r="E1034" s="11">
        <v>1.67</v>
      </c>
      <c r="F1034" s="12">
        <v>42</v>
      </c>
      <c r="G1034" s="24"/>
      <c r="H1034" s="21">
        <f>'ExpressOpt #'!$G1034*'ExpressOpt #'!$E1034</f>
        <v>0</v>
      </c>
      <c r="I1034" s="22">
        <f>'ExpressOpt #'!$G1034*'ExpressOpt #'!$F1034</f>
        <v>0</v>
      </c>
      <c r="J1034" s="14" t="str">
        <f>IFERROR(IF('ExpressOpt #'!$G1034&lt;10,"МИНИМАЛЬНОЕ КОЛИЧЕСТВО 10шт",""),"")</f>
        <v>МИНИМАЛЬНОЕ КОЛИЧЕСТВО 10шт</v>
      </c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2.5" customHeight="1" x14ac:dyDescent="0.25">
      <c r="A1035" s="15" t="s">
        <v>1042</v>
      </c>
      <c r="B1035" s="29">
        <v>8809747944040</v>
      </c>
      <c r="C1035" s="30" t="s">
        <v>2928</v>
      </c>
      <c r="D1035" s="31" t="s">
        <v>2496</v>
      </c>
      <c r="E1035" s="16">
        <v>1.3</v>
      </c>
      <c r="F1035" s="17">
        <v>37</v>
      </c>
      <c r="G1035" s="24"/>
      <c r="H1035" s="18">
        <f>'ExpressOpt #'!$G1035*'ExpressOpt #'!$E1035</f>
        <v>0</v>
      </c>
      <c r="I1035" s="19">
        <f>'ExpressOpt #'!$G1035*'ExpressOpt #'!$F1035</f>
        <v>0</v>
      </c>
      <c r="J1035" s="20" t="str">
        <f>IFERROR(IF('ExpressOpt #'!$G1035&lt;10,"МИНИМАЛЬНОЕ КОЛИЧЕСТВО 10шт",""),"")</f>
        <v>МИНИМАЛЬНОЕ КОЛИЧЕСТВО 10шт</v>
      </c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2.5" customHeight="1" x14ac:dyDescent="0.25">
      <c r="A1036" s="10" t="s">
        <v>1043</v>
      </c>
      <c r="B1036" s="26">
        <v>8809581456570</v>
      </c>
      <c r="C1036" s="27" t="s">
        <v>2928</v>
      </c>
      <c r="D1036" s="28" t="s">
        <v>2497</v>
      </c>
      <c r="E1036" s="11">
        <v>0.74</v>
      </c>
      <c r="F1036" s="12">
        <v>36</v>
      </c>
      <c r="G1036" s="24"/>
      <c r="H1036" s="21">
        <f>'ExpressOpt #'!$G1036*'ExpressOpt #'!$E1036</f>
        <v>0</v>
      </c>
      <c r="I1036" s="22">
        <f>'ExpressOpt #'!$G1036*'ExpressOpt #'!$F1036</f>
        <v>0</v>
      </c>
      <c r="J1036" s="14" t="str">
        <f>IFERROR(IF('ExpressOpt #'!$G1036&lt;10,"МИНИМАЛЬНОЕ КОЛИЧЕСТВО 10шт",""),"")</f>
        <v>МИНИМАЛЬНОЕ КОЛИЧЕСТВО 10шт</v>
      </c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2.5" customHeight="1" x14ac:dyDescent="0.25">
      <c r="A1037" s="15" t="s">
        <v>1044</v>
      </c>
      <c r="B1037" s="29">
        <v>8809581456617</v>
      </c>
      <c r="C1037" s="30" t="s">
        <v>2928</v>
      </c>
      <c r="D1037" s="31" t="s">
        <v>2498</v>
      </c>
      <c r="E1037" s="16">
        <v>0.74</v>
      </c>
      <c r="F1037" s="17">
        <v>36</v>
      </c>
      <c r="G1037" s="24"/>
      <c r="H1037" s="18">
        <f>'ExpressOpt #'!$G1037*'ExpressOpt #'!$E1037</f>
        <v>0</v>
      </c>
      <c r="I1037" s="19">
        <f>'ExpressOpt #'!$G1037*'ExpressOpt #'!$F1037</f>
        <v>0</v>
      </c>
      <c r="J1037" s="20" t="str">
        <f>IFERROR(IF('ExpressOpt #'!$G1037&lt;10,"МИНИМАЛЬНОЕ КОЛИЧЕСТВО 10шт",""),"")</f>
        <v>МИНИМАЛЬНОЕ КОЛИЧЕСТВО 10шт</v>
      </c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2.5" customHeight="1" x14ac:dyDescent="0.25">
      <c r="A1038" s="10" t="s">
        <v>1045</v>
      </c>
      <c r="B1038" s="26">
        <v>8809581456549</v>
      </c>
      <c r="C1038" s="27" t="s">
        <v>2928</v>
      </c>
      <c r="D1038" s="28" t="s">
        <v>2499</v>
      </c>
      <c r="E1038" s="11">
        <v>0.74</v>
      </c>
      <c r="F1038" s="12">
        <v>36</v>
      </c>
      <c r="G1038" s="24"/>
      <c r="H1038" s="21">
        <f>'ExpressOpt #'!$G1038*'ExpressOpt #'!$E1038</f>
        <v>0</v>
      </c>
      <c r="I1038" s="22">
        <f>'ExpressOpt #'!$G1038*'ExpressOpt #'!$F1038</f>
        <v>0</v>
      </c>
      <c r="J1038" s="14" t="str">
        <f>IFERROR(IF('ExpressOpt #'!$G1038&lt;10,"МИНИМАЛЬНОЕ КОЛИЧЕСТВО 10шт",""),"")</f>
        <v>МИНИМАЛЬНОЕ КОЛИЧЕСТВО 10шт</v>
      </c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2.5" customHeight="1" x14ac:dyDescent="0.25">
      <c r="A1039" s="15" t="s">
        <v>1046</v>
      </c>
      <c r="B1039" s="29">
        <v>8809581456563</v>
      </c>
      <c r="C1039" s="30" t="s">
        <v>2928</v>
      </c>
      <c r="D1039" s="31" t="s">
        <v>2500</v>
      </c>
      <c r="E1039" s="16">
        <v>0.74</v>
      </c>
      <c r="F1039" s="17">
        <v>36</v>
      </c>
      <c r="G1039" s="24"/>
      <c r="H1039" s="18">
        <f>'ExpressOpt #'!$G1039*'ExpressOpt #'!$E1039</f>
        <v>0</v>
      </c>
      <c r="I1039" s="19">
        <f>'ExpressOpt #'!$G1039*'ExpressOpt #'!$F1039</f>
        <v>0</v>
      </c>
      <c r="J1039" s="20" t="str">
        <f>IFERROR(IF('ExpressOpt #'!$G1039&lt;10,"МИНИМАЛЬНОЕ КОЛИЧЕСТВО 10шт",""),"")</f>
        <v>МИНИМАЛЬНОЕ КОЛИЧЕСТВО 10шт</v>
      </c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2.5" customHeight="1" x14ac:dyDescent="0.25">
      <c r="A1040" s="10" t="s">
        <v>1047</v>
      </c>
      <c r="B1040" s="26">
        <v>8809581456600</v>
      </c>
      <c r="C1040" s="27" t="s">
        <v>2928</v>
      </c>
      <c r="D1040" s="28" t="s">
        <v>2501</v>
      </c>
      <c r="E1040" s="11">
        <v>0.74</v>
      </c>
      <c r="F1040" s="12">
        <v>36</v>
      </c>
      <c r="G1040" s="24"/>
      <c r="H1040" s="21">
        <f>'ExpressOpt #'!$G1040*'ExpressOpt #'!$E1040</f>
        <v>0</v>
      </c>
      <c r="I1040" s="22">
        <f>'ExpressOpt #'!$G1040*'ExpressOpt #'!$F1040</f>
        <v>0</v>
      </c>
      <c r="J1040" s="14" t="str">
        <f>IFERROR(IF('ExpressOpt #'!$G1040&lt;10,"МИНИМАЛЬНОЕ КОЛИЧЕСТВО 10шт",""),"")</f>
        <v>МИНИМАЛЬНОЕ КОЛИЧЕСТВО 10шт</v>
      </c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22.5" customHeight="1" x14ac:dyDescent="0.25">
      <c r="A1041" s="15" t="s">
        <v>1048</v>
      </c>
      <c r="B1041" s="29">
        <v>8809581454712</v>
      </c>
      <c r="C1041" s="30" t="s">
        <v>2928</v>
      </c>
      <c r="D1041" s="31" t="s">
        <v>2502</v>
      </c>
      <c r="E1041" s="16">
        <v>0.37</v>
      </c>
      <c r="F1041" s="17">
        <v>26</v>
      </c>
      <c r="G1041" s="24"/>
      <c r="H1041" s="18">
        <f>'ExpressOpt #'!$G1041*'ExpressOpt #'!$E1041</f>
        <v>0</v>
      </c>
      <c r="I1041" s="19">
        <f>'ExpressOpt #'!$G1041*'ExpressOpt #'!$F1041</f>
        <v>0</v>
      </c>
      <c r="J1041" s="20" t="str">
        <f>IFERROR(IF('ExpressOpt #'!$G1041&lt;10,"МИНИМАЛЬНОЕ КОЛИЧЕСТВО 10шт",""),"")</f>
        <v>МИНИМАЛЬНОЕ КОЛИЧЕСТВО 10шт</v>
      </c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22.5" customHeight="1" x14ac:dyDescent="0.25">
      <c r="A1042" s="10" t="s">
        <v>1049</v>
      </c>
      <c r="B1042" s="26">
        <v>8809581454729</v>
      </c>
      <c r="C1042" s="27" t="s">
        <v>2928</v>
      </c>
      <c r="D1042" s="28" t="s">
        <v>2503</v>
      </c>
      <c r="E1042" s="11">
        <v>0.37</v>
      </c>
      <c r="F1042" s="12">
        <v>26</v>
      </c>
      <c r="G1042" s="24"/>
      <c r="H1042" s="21">
        <f>'ExpressOpt #'!$G1042*'ExpressOpt #'!$E1042</f>
        <v>0</v>
      </c>
      <c r="I1042" s="22">
        <f>'ExpressOpt #'!$G1042*'ExpressOpt #'!$F1042</f>
        <v>0</v>
      </c>
      <c r="J1042" s="14" t="str">
        <f>IFERROR(IF('ExpressOpt #'!$G1042&lt;10,"МИНИМАЛЬНОЕ КОЛИЧЕСТВО 10шт",""),"")</f>
        <v>МИНИМАЛЬНОЕ КОЛИЧЕСТВО 10шт</v>
      </c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22.5" customHeight="1" x14ac:dyDescent="0.25">
      <c r="A1043" s="15" t="s">
        <v>1050</v>
      </c>
      <c r="B1043" s="29">
        <v>8809581454811</v>
      </c>
      <c r="C1043" s="30" t="s">
        <v>2928</v>
      </c>
      <c r="D1043" s="31" t="s">
        <v>2504</v>
      </c>
      <c r="E1043" s="16">
        <v>0.37</v>
      </c>
      <c r="F1043" s="17">
        <v>26</v>
      </c>
      <c r="G1043" s="24"/>
      <c r="H1043" s="18">
        <f>'ExpressOpt #'!$G1043*'ExpressOpt #'!$E1043</f>
        <v>0</v>
      </c>
      <c r="I1043" s="19">
        <f>'ExpressOpt #'!$G1043*'ExpressOpt #'!$F1043</f>
        <v>0</v>
      </c>
      <c r="J1043" s="20" t="str">
        <f>IFERROR(IF('ExpressOpt #'!$G1043&lt;10,"МИНИМАЛЬНОЕ КОЛИЧЕСТВО 10шт",""),"")</f>
        <v>МИНИМАЛЬНОЕ КОЛИЧЕСТВО 10шт</v>
      </c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22.5" customHeight="1" x14ac:dyDescent="0.25">
      <c r="A1044" s="10" t="s">
        <v>1051</v>
      </c>
      <c r="B1044" s="26">
        <v>8809581454736</v>
      </c>
      <c r="C1044" s="27" t="s">
        <v>2928</v>
      </c>
      <c r="D1044" s="28" t="s">
        <v>2505</v>
      </c>
      <c r="E1044" s="11">
        <v>0.37</v>
      </c>
      <c r="F1044" s="12">
        <v>26</v>
      </c>
      <c r="G1044" s="24"/>
      <c r="H1044" s="21">
        <f>'ExpressOpt #'!$G1044*'ExpressOpt #'!$E1044</f>
        <v>0</v>
      </c>
      <c r="I1044" s="22">
        <f>'ExpressOpt #'!$G1044*'ExpressOpt #'!$F1044</f>
        <v>0</v>
      </c>
      <c r="J1044" s="14" t="str">
        <f>IFERROR(IF('ExpressOpt #'!$G1044&lt;10,"МИНИМАЛЬНОЕ КОЛИЧЕСТВО 10шт",""),"")</f>
        <v>МИНИМАЛЬНОЕ КОЛИЧЕСТВО 10шт</v>
      </c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22.5" customHeight="1" x14ac:dyDescent="0.25">
      <c r="A1045" s="15" t="s">
        <v>1052</v>
      </c>
      <c r="B1045" s="29">
        <v>8809581454828</v>
      </c>
      <c r="C1045" s="30" t="s">
        <v>2928</v>
      </c>
      <c r="D1045" s="31" t="s">
        <v>2506</v>
      </c>
      <c r="E1045" s="16">
        <v>0.37</v>
      </c>
      <c r="F1045" s="17">
        <v>26</v>
      </c>
      <c r="G1045" s="24"/>
      <c r="H1045" s="18">
        <f>'ExpressOpt #'!$G1045*'ExpressOpt #'!$E1045</f>
        <v>0</v>
      </c>
      <c r="I1045" s="19">
        <f>'ExpressOpt #'!$G1045*'ExpressOpt #'!$F1045</f>
        <v>0</v>
      </c>
      <c r="J1045" s="20" t="str">
        <f>IFERROR(IF('ExpressOpt #'!$G1045&lt;10,"МИНИМАЛЬНОЕ КОЛИЧЕСТВО 10шт",""),"")</f>
        <v>МИНИМАЛЬНОЕ КОЛИЧЕСТВО 10шт</v>
      </c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22.5" customHeight="1" x14ac:dyDescent="0.25">
      <c r="A1046" s="10" t="s">
        <v>1053</v>
      </c>
      <c r="B1046" s="26">
        <v>8809581454781</v>
      </c>
      <c r="C1046" s="27" t="s">
        <v>2928</v>
      </c>
      <c r="D1046" s="28" t="s">
        <v>2507</v>
      </c>
      <c r="E1046" s="11">
        <v>0.37</v>
      </c>
      <c r="F1046" s="12">
        <v>26</v>
      </c>
      <c r="G1046" s="24"/>
      <c r="H1046" s="21">
        <f>'ExpressOpt #'!$G1046*'ExpressOpt #'!$E1046</f>
        <v>0</v>
      </c>
      <c r="I1046" s="22">
        <f>'ExpressOpt #'!$G1046*'ExpressOpt #'!$F1046</f>
        <v>0</v>
      </c>
      <c r="J1046" s="14" t="str">
        <f>IFERROR(IF('ExpressOpt #'!$G1046&lt;10,"МИНИМАЛЬНОЕ КОЛИЧЕСТВО 10шт",""),"")</f>
        <v>МИНИМАЛЬНОЕ КОЛИЧЕСТВО 10шт</v>
      </c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22.5" customHeight="1" x14ac:dyDescent="0.25">
      <c r="A1047" s="15" t="s">
        <v>1054</v>
      </c>
      <c r="B1047" s="29">
        <v>8809581454767</v>
      </c>
      <c r="C1047" s="30" t="s">
        <v>2928</v>
      </c>
      <c r="D1047" s="31" t="s">
        <v>2508</v>
      </c>
      <c r="E1047" s="16">
        <v>0.37</v>
      </c>
      <c r="F1047" s="17">
        <v>26</v>
      </c>
      <c r="G1047" s="24"/>
      <c r="H1047" s="18">
        <f>'ExpressOpt #'!$G1047*'ExpressOpt #'!$E1047</f>
        <v>0</v>
      </c>
      <c r="I1047" s="19">
        <f>'ExpressOpt #'!$G1047*'ExpressOpt #'!$F1047</f>
        <v>0</v>
      </c>
      <c r="J1047" s="20" t="str">
        <f>IFERROR(IF('ExpressOpt #'!$G1047&lt;10,"МИНИМАЛЬНОЕ КОЛИЧЕСТВО 10шт",""),"")</f>
        <v>МИНИМАЛЬНОЕ КОЛИЧЕСТВО 10шт</v>
      </c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22.5" customHeight="1" x14ac:dyDescent="0.25">
      <c r="A1048" s="10" t="s">
        <v>1055</v>
      </c>
      <c r="B1048" s="26">
        <v>8809581454804</v>
      </c>
      <c r="C1048" s="27" t="s">
        <v>2928</v>
      </c>
      <c r="D1048" s="28" t="s">
        <v>2509</v>
      </c>
      <c r="E1048" s="11">
        <v>0.37</v>
      </c>
      <c r="F1048" s="12">
        <v>26</v>
      </c>
      <c r="G1048" s="24"/>
      <c r="H1048" s="21">
        <f>'ExpressOpt #'!$G1048*'ExpressOpt #'!$E1048</f>
        <v>0</v>
      </c>
      <c r="I1048" s="22">
        <f>'ExpressOpt #'!$G1048*'ExpressOpt #'!$F1048</f>
        <v>0</v>
      </c>
      <c r="J1048" s="14" t="str">
        <f>IFERROR(IF('ExpressOpt #'!$G1048&lt;10,"МИНИМАЛЬНОЕ КОЛИЧЕСТВО 10шт",""),"")</f>
        <v>МИНИМАЛЬНОЕ КОЛИЧЕСТВО 10шт</v>
      </c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22.5" customHeight="1" x14ac:dyDescent="0.25">
      <c r="A1049" s="15" t="s">
        <v>1056</v>
      </c>
      <c r="B1049" s="29">
        <v>8809581454798</v>
      </c>
      <c r="C1049" s="30" t="s">
        <v>2928</v>
      </c>
      <c r="D1049" s="31" t="s">
        <v>2510</v>
      </c>
      <c r="E1049" s="16">
        <v>0.37</v>
      </c>
      <c r="F1049" s="17">
        <v>26</v>
      </c>
      <c r="G1049" s="24"/>
      <c r="H1049" s="18">
        <f>'ExpressOpt #'!$G1049*'ExpressOpt #'!$E1049</f>
        <v>0</v>
      </c>
      <c r="I1049" s="19">
        <f>'ExpressOpt #'!$G1049*'ExpressOpt #'!$F1049</f>
        <v>0</v>
      </c>
      <c r="J1049" s="20" t="str">
        <f>IFERROR(IF('ExpressOpt #'!$G1049&lt;10,"МИНИМАЛЬНОЕ КОЛИЧЕСТВО 10шт",""),"")</f>
        <v>МИНИМАЛЬНОЕ КОЛИЧЕСТВО 10шт</v>
      </c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22.5" customHeight="1" x14ac:dyDescent="0.25">
      <c r="A1050" s="10" t="s">
        <v>1057</v>
      </c>
      <c r="B1050" s="26">
        <v>8809581454750</v>
      </c>
      <c r="C1050" s="27" t="s">
        <v>2928</v>
      </c>
      <c r="D1050" s="28" t="s">
        <v>2511</v>
      </c>
      <c r="E1050" s="11">
        <v>0.37</v>
      </c>
      <c r="F1050" s="12">
        <v>26</v>
      </c>
      <c r="G1050" s="24"/>
      <c r="H1050" s="21">
        <f>'ExpressOpt #'!$G1050*'ExpressOpt #'!$E1050</f>
        <v>0</v>
      </c>
      <c r="I1050" s="22">
        <f>'ExpressOpt #'!$G1050*'ExpressOpt #'!$F1050</f>
        <v>0</v>
      </c>
      <c r="J1050" s="14" t="str">
        <f>IFERROR(IF('ExpressOpt #'!$G1050&lt;10,"МИНИМАЛЬНОЕ КОЛИЧЕСТВО 10шт",""),"")</f>
        <v>МИНИМАЛЬНОЕ КОЛИЧЕСТВО 10шт</v>
      </c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22.5" customHeight="1" x14ac:dyDescent="0.25">
      <c r="A1051" s="15" t="s">
        <v>1058</v>
      </c>
      <c r="B1051" s="29">
        <v>8809747922017</v>
      </c>
      <c r="C1051" s="30" t="s">
        <v>2928</v>
      </c>
      <c r="D1051" s="31" t="s">
        <v>2512</v>
      </c>
      <c r="E1051" s="16">
        <v>15.25</v>
      </c>
      <c r="F1051" s="17">
        <v>400</v>
      </c>
      <c r="G1051" s="24"/>
      <c r="H1051" s="18">
        <f>'ExpressOpt #'!$G1051*'ExpressOpt #'!$E1051</f>
        <v>0</v>
      </c>
      <c r="I1051" s="19">
        <f>'ExpressOpt #'!$G1051*'ExpressOpt #'!$F1051</f>
        <v>0</v>
      </c>
      <c r="J1051" s="20" t="str">
        <f>IFERROR(IF('ExpressOpt #'!$G1051&lt;10,"МИНИМАЛЬНОЕ КОЛИЧЕСТВО 10шт",""),"")</f>
        <v>МИНИМАЛЬНОЕ КОЛИЧЕСТВО 10шт</v>
      </c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22.5" customHeight="1" x14ac:dyDescent="0.25">
      <c r="A1052" s="10" t="s">
        <v>1059</v>
      </c>
      <c r="B1052" s="26">
        <v>8809747929788</v>
      </c>
      <c r="C1052" s="27" t="s">
        <v>2928</v>
      </c>
      <c r="D1052" s="28" t="s">
        <v>2513</v>
      </c>
      <c r="E1052" s="11">
        <v>30.49</v>
      </c>
      <c r="F1052" s="12">
        <v>834</v>
      </c>
      <c r="G1052" s="24"/>
      <c r="H1052" s="21">
        <f>'ExpressOpt #'!$G1052*'ExpressOpt #'!$E1052</f>
        <v>0</v>
      </c>
      <c r="I1052" s="22">
        <f>'ExpressOpt #'!$G1052*'ExpressOpt #'!$F1052</f>
        <v>0</v>
      </c>
      <c r="J1052" s="14" t="str">
        <f>IFERROR(IF('ExpressOpt #'!$G1052&lt;10,"МИНИМАЛЬНОЕ КОЛИЧЕСТВО 10шт",""),"")</f>
        <v>МИНИМАЛЬНОЕ КОЛИЧЕСТВО 10шт</v>
      </c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22.5" customHeight="1" x14ac:dyDescent="0.25">
      <c r="A1053" s="15" t="s">
        <v>1060</v>
      </c>
      <c r="B1053" s="29">
        <v>8809747928705</v>
      </c>
      <c r="C1053" s="30" t="s">
        <v>2928</v>
      </c>
      <c r="D1053" s="31" t="s">
        <v>2514</v>
      </c>
      <c r="E1053" s="16">
        <v>10.41</v>
      </c>
      <c r="F1053" s="17">
        <v>184</v>
      </c>
      <c r="G1053" s="24"/>
      <c r="H1053" s="18">
        <f>'ExpressOpt #'!$G1053*'ExpressOpt #'!$E1053</f>
        <v>0</v>
      </c>
      <c r="I1053" s="19">
        <f>'ExpressOpt #'!$G1053*'ExpressOpt #'!$F1053</f>
        <v>0</v>
      </c>
      <c r="J1053" s="20" t="str">
        <f>IFERROR(IF('ExpressOpt #'!$G1053&lt;10,"МИНИМАЛЬНОЕ КОЛИЧЕСТВО 10шт",""),"")</f>
        <v>МИНИМАЛЬНОЕ КОЛИЧЕСТВО 10шт</v>
      </c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22.5" customHeight="1" x14ac:dyDescent="0.25">
      <c r="A1054" s="10" t="s">
        <v>1061</v>
      </c>
      <c r="B1054" s="26">
        <v>8809747928743</v>
      </c>
      <c r="C1054" s="27" t="s">
        <v>2928</v>
      </c>
      <c r="D1054" s="28" t="s">
        <v>2515</v>
      </c>
      <c r="E1054" s="11">
        <v>10.41</v>
      </c>
      <c r="F1054" s="12">
        <v>183</v>
      </c>
      <c r="G1054" s="24"/>
      <c r="H1054" s="21">
        <f>'ExpressOpt #'!$G1054*'ExpressOpt #'!$E1054</f>
        <v>0</v>
      </c>
      <c r="I1054" s="22">
        <f>'ExpressOpt #'!$G1054*'ExpressOpt #'!$F1054</f>
        <v>0</v>
      </c>
      <c r="J1054" s="14" t="str">
        <f>IFERROR(IF('ExpressOpt #'!$G1054&lt;10,"МИНИМАЛЬНОЕ КОЛИЧЕСТВО 10шт",""),"")</f>
        <v>МИНИМАЛЬНОЕ КОЛИЧЕСТВО 10шт</v>
      </c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22.5" customHeight="1" x14ac:dyDescent="0.25">
      <c r="A1055" s="15" t="s">
        <v>1062</v>
      </c>
      <c r="B1055" s="29">
        <v>8809747928736</v>
      </c>
      <c r="C1055" s="30" t="s">
        <v>2928</v>
      </c>
      <c r="D1055" s="31" t="s">
        <v>2516</v>
      </c>
      <c r="E1055" s="16">
        <v>8.92</v>
      </c>
      <c r="F1055" s="17">
        <v>280</v>
      </c>
      <c r="G1055" s="24"/>
      <c r="H1055" s="18">
        <f>'ExpressOpt #'!$G1055*'ExpressOpt #'!$E1055</f>
        <v>0</v>
      </c>
      <c r="I1055" s="19">
        <f>'ExpressOpt #'!$G1055*'ExpressOpt #'!$F1055</f>
        <v>0</v>
      </c>
      <c r="J1055" s="20" t="str">
        <f>IFERROR(IF('ExpressOpt #'!$G1055&lt;10,"МИНИМАЛЬНОЕ КОЛИЧЕСТВО 10шт",""),"")</f>
        <v>МИНИМАЛЬНОЕ КОЛИЧЕСТВО 10шт</v>
      </c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22.5" customHeight="1" x14ac:dyDescent="0.25">
      <c r="A1056" s="10" t="s">
        <v>1063</v>
      </c>
      <c r="B1056" s="26">
        <v>8809643523455</v>
      </c>
      <c r="C1056" s="27" t="s">
        <v>2928</v>
      </c>
      <c r="D1056" s="28" t="s">
        <v>2517</v>
      </c>
      <c r="E1056" s="11">
        <v>10.41</v>
      </c>
      <c r="F1056" s="12">
        <v>48</v>
      </c>
      <c r="G1056" s="24"/>
      <c r="H1056" s="21">
        <f>'ExpressOpt #'!$G1056*'ExpressOpt #'!$E1056</f>
        <v>0</v>
      </c>
      <c r="I1056" s="22">
        <f>'ExpressOpt #'!$G1056*'ExpressOpt #'!$F1056</f>
        <v>0</v>
      </c>
      <c r="J1056" s="14" t="str">
        <f>IFERROR(IF('ExpressOpt #'!$G1056&lt;10,"МИНИМАЛЬНОЕ КОЛИЧЕСТВО 10шт",""),"")</f>
        <v>МИНИМАЛЬНОЕ КОЛИЧЕСТВО 10шт</v>
      </c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22.5" customHeight="1" x14ac:dyDescent="0.25">
      <c r="A1057" s="15" t="s">
        <v>1064</v>
      </c>
      <c r="B1057" s="29">
        <v>8809747923571</v>
      </c>
      <c r="C1057" s="30" t="s">
        <v>2928</v>
      </c>
      <c r="D1057" s="31" t="s">
        <v>2518</v>
      </c>
      <c r="E1057" s="16">
        <v>11.15</v>
      </c>
      <c r="F1057" s="17">
        <v>146</v>
      </c>
      <c r="G1057" s="24"/>
      <c r="H1057" s="18">
        <f>'ExpressOpt #'!$G1057*'ExpressOpt #'!$E1057</f>
        <v>0</v>
      </c>
      <c r="I1057" s="19">
        <f>'ExpressOpt #'!$G1057*'ExpressOpt #'!$F1057</f>
        <v>0</v>
      </c>
      <c r="J1057" s="20" t="str">
        <f>IFERROR(IF('ExpressOpt #'!$G1057&lt;10,"МИНИМАЛЬНОЕ КОЛИЧЕСТВО 10шт",""),"")</f>
        <v>МИНИМАЛЬНОЕ КОЛИЧЕСТВО 10шт</v>
      </c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22.5" customHeight="1" x14ac:dyDescent="0.25">
      <c r="A1058" s="10" t="s">
        <v>1065</v>
      </c>
      <c r="B1058" s="26">
        <v>8809747923564</v>
      </c>
      <c r="C1058" s="27" t="s">
        <v>2928</v>
      </c>
      <c r="D1058" s="28" t="s">
        <v>2519</v>
      </c>
      <c r="E1058" s="11">
        <v>11.9</v>
      </c>
      <c r="F1058" s="12">
        <v>50</v>
      </c>
      <c r="G1058" s="24"/>
      <c r="H1058" s="21">
        <f>'ExpressOpt #'!$G1058*'ExpressOpt #'!$E1058</f>
        <v>0</v>
      </c>
      <c r="I1058" s="22">
        <f>'ExpressOpt #'!$G1058*'ExpressOpt #'!$F1058</f>
        <v>0</v>
      </c>
      <c r="J1058" s="14" t="str">
        <f>IFERROR(IF('ExpressOpt #'!$G1058&lt;10,"МИНИМАЛЬНОЕ КОЛИЧЕСТВО 10шт",""),"")</f>
        <v>МИНИМАЛЬНОЕ КОЛИЧЕСТВО 10шт</v>
      </c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22.5" customHeight="1" x14ac:dyDescent="0.25">
      <c r="A1059" s="15" t="s">
        <v>1066</v>
      </c>
      <c r="B1059" s="29">
        <v>8809643525169</v>
      </c>
      <c r="C1059" s="30" t="s">
        <v>2928</v>
      </c>
      <c r="D1059" s="31" t="s">
        <v>2520</v>
      </c>
      <c r="E1059" s="16">
        <v>8.5500000000000007</v>
      </c>
      <c r="F1059" s="17">
        <v>277</v>
      </c>
      <c r="G1059" s="24"/>
      <c r="H1059" s="18">
        <f>'ExpressOpt #'!$G1059*'ExpressOpt #'!$E1059</f>
        <v>0</v>
      </c>
      <c r="I1059" s="19">
        <f>'ExpressOpt #'!$G1059*'ExpressOpt #'!$F1059</f>
        <v>0</v>
      </c>
      <c r="J1059" s="20" t="str">
        <f>IFERROR(IF('ExpressOpt #'!$G1059&lt;10,"МИНИМАЛЬНОЕ КОЛИЧЕСТВО 10шт",""),"")</f>
        <v>МИНИМАЛЬНОЕ КОЛИЧЕСТВО 10шт</v>
      </c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22.5" customHeight="1" x14ac:dyDescent="0.25">
      <c r="A1060" s="10" t="s">
        <v>1067</v>
      </c>
      <c r="B1060" s="26">
        <v>8809581450929</v>
      </c>
      <c r="C1060" s="27" t="s">
        <v>2928</v>
      </c>
      <c r="D1060" s="28" t="s">
        <v>2521</v>
      </c>
      <c r="E1060" s="11">
        <v>11.9</v>
      </c>
      <c r="F1060" s="12">
        <v>170</v>
      </c>
      <c r="G1060" s="24"/>
      <c r="H1060" s="21">
        <f>'ExpressOpt #'!$G1060*'ExpressOpt #'!$E1060</f>
        <v>0</v>
      </c>
      <c r="I1060" s="22">
        <f>'ExpressOpt #'!$G1060*'ExpressOpt #'!$F1060</f>
        <v>0</v>
      </c>
      <c r="J1060" s="14" t="str">
        <f>IFERROR(IF('ExpressOpt #'!$G1060&lt;10,"МИНИМАЛЬНОЕ КОЛИЧЕСТВО 10шт",""),"")</f>
        <v>МИНИМАЛЬНОЕ КОЛИЧЕСТВО 10шт</v>
      </c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22.5" customHeight="1" x14ac:dyDescent="0.25">
      <c r="A1061" s="15" t="s">
        <v>1068</v>
      </c>
      <c r="B1061" s="29">
        <v>8809643521048</v>
      </c>
      <c r="C1061" s="30" t="s">
        <v>2928</v>
      </c>
      <c r="D1061" s="31" t="s">
        <v>2522</v>
      </c>
      <c r="E1061" s="16">
        <v>11.15</v>
      </c>
      <c r="F1061" s="17">
        <v>203</v>
      </c>
      <c r="G1061" s="24"/>
      <c r="H1061" s="18">
        <f>'ExpressOpt #'!$G1061*'ExpressOpt #'!$E1061</f>
        <v>0</v>
      </c>
      <c r="I1061" s="19">
        <f>'ExpressOpt #'!$G1061*'ExpressOpt #'!$F1061</f>
        <v>0</v>
      </c>
      <c r="J1061" s="20" t="str">
        <f>IFERROR(IF('ExpressOpt #'!$G1061&lt;10,"МИНИМАЛЬНОЕ КОЛИЧЕСТВО 10шт",""),"")</f>
        <v>МИНИМАЛЬНОЕ КОЛИЧЕСТВО 10шт</v>
      </c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22.5" customHeight="1" x14ac:dyDescent="0.25">
      <c r="A1062" s="10" t="s">
        <v>1069</v>
      </c>
      <c r="B1062" s="26">
        <v>8809581471818</v>
      </c>
      <c r="C1062" s="27" t="s">
        <v>2928</v>
      </c>
      <c r="D1062" s="28" t="s">
        <v>2523</v>
      </c>
      <c r="E1062" s="11">
        <v>7.44</v>
      </c>
      <c r="F1062" s="12">
        <v>202</v>
      </c>
      <c r="G1062" s="24"/>
      <c r="H1062" s="21">
        <f>'ExpressOpt #'!$G1062*'ExpressOpt #'!$E1062</f>
        <v>0</v>
      </c>
      <c r="I1062" s="22">
        <f>'ExpressOpt #'!$G1062*'ExpressOpt #'!$F1062</f>
        <v>0</v>
      </c>
      <c r="J1062" s="14" t="str">
        <f>IFERROR(IF('ExpressOpt #'!$G1062&lt;10,"МИНИМАЛЬНОЕ КОЛИЧЕСТВО 10шт",""),"")</f>
        <v>МИНИМАЛЬНОЕ КОЛИЧЕСТВО 10шт</v>
      </c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22.5" customHeight="1" x14ac:dyDescent="0.25">
      <c r="A1063" s="15" t="s">
        <v>1070</v>
      </c>
      <c r="B1063" s="29">
        <v>8809581486188</v>
      </c>
      <c r="C1063" s="30" t="s">
        <v>2928</v>
      </c>
      <c r="D1063" s="31" t="s">
        <v>2524</v>
      </c>
      <c r="E1063" s="16">
        <v>8.18</v>
      </c>
      <c r="F1063" s="17">
        <v>162</v>
      </c>
      <c r="G1063" s="24"/>
      <c r="H1063" s="18">
        <f>'ExpressOpt #'!$G1063*'ExpressOpt #'!$E1063</f>
        <v>0</v>
      </c>
      <c r="I1063" s="19">
        <f>'ExpressOpt #'!$G1063*'ExpressOpt #'!$F1063</f>
        <v>0</v>
      </c>
      <c r="J1063" s="20" t="str">
        <f>IFERROR(IF('ExpressOpt #'!$G1063&lt;10,"МИНИМАЛЬНОЕ КОЛИЧЕСТВО 10шт",""),"")</f>
        <v>МИНИМАЛЬНОЕ КОЛИЧЕСТВО 10шт</v>
      </c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22.5" customHeight="1" x14ac:dyDescent="0.25">
      <c r="A1064" s="10" t="s">
        <v>1071</v>
      </c>
      <c r="B1064" s="26">
        <v>8809643509657</v>
      </c>
      <c r="C1064" s="27" t="s">
        <v>2928</v>
      </c>
      <c r="D1064" s="28" t="s">
        <v>2525</v>
      </c>
      <c r="E1064" s="11">
        <v>3.35</v>
      </c>
      <c r="F1064" s="12">
        <v>225</v>
      </c>
      <c r="G1064" s="24"/>
      <c r="H1064" s="21">
        <f>'ExpressOpt #'!$G1064*'ExpressOpt #'!$E1064</f>
        <v>0</v>
      </c>
      <c r="I1064" s="22">
        <f>'ExpressOpt #'!$G1064*'ExpressOpt #'!$F1064</f>
        <v>0</v>
      </c>
      <c r="J1064" s="14" t="str">
        <f>IFERROR(IF('ExpressOpt #'!$G1064&lt;10,"МИНИМАЛЬНОЕ КОЛИЧЕСТВО 10шт",""),"")</f>
        <v>МИНИМАЛЬНОЕ КОЛИЧЕСТВО 10шт</v>
      </c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22.5" customHeight="1" x14ac:dyDescent="0.25">
      <c r="A1065" s="15" t="s">
        <v>1072</v>
      </c>
      <c r="B1065" s="29">
        <v>8809747931835</v>
      </c>
      <c r="C1065" s="30" t="s">
        <v>2928</v>
      </c>
      <c r="D1065" s="31" t="s">
        <v>2526</v>
      </c>
      <c r="E1065" s="16">
        <v>14.5</v>
      </c>
      <c r="F1065" s="17">
        <v>116</v>
      </c>
      <c r="G1065" s="24"/>
      <c r="H1065" s="18">
        <f>'ExpressOpt #'!$G1065*'ExpressOpt #'!$E1065</f>
        <v>0</v>
      </c>
      <c r="I1065" s="19">
        <f>'ExpressOpt #'!$G1065*'ExpressOpt #'!$F1065</f>
        <v>0</v>
      </c>
      <c r="J1065" s="20" t="str">
        <f>IFERROR(IF('ExpressOpt #'!$G1065&lt;10,"МИНИМАЛЬНОЕ КОЛИЧЕСТВО 10шт",""),"")</f>
        <v>МИНИМАЛЬНОЕ КОЛИЧЕСТВО 10шт</v>
      </c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22.5" customHeight="1" x14ac:dyDescent="0.25">
      <c r="A1066" s="10" t="s">
        <v>1073</v>
      </c>
      <c r="B1066" s="26">
        <v>8809643502160</v>
      </c>
      <c r="C1066" s="27" t="s">
        <v>2928</v>
      </c>
      <c r="D1066" s="28" t="s">
        <v>2527</v>
      </c>
      <c r="E1066" s="11">
        <v>8.18</v>
      </c>
      <c r="F1066" s="12">
        <v>94</v>
      </c>
      <c r="G1066" s="24"/>
      <c r="H1066" s="21">
        <f>'ExpressOpt #'!$G1066*'ExpressOpt #'!$E1066</f>
        <v>0</v>
      </c>
      <c r="I1066" s="22">
        <f>'ExpressOpt #'!$G1066*'ExpressOpt #'!$F1066</f>
        <v>0</v>
      </c>
      <c r="J1066" s="14" t="str">
        <f>IFERROR(IF('ExpressOpt #'!$G1066&lt;10,"МИНИМАЛЬНОЕ КОЛИЧЕСТВО 10шт",""),"")</f>
        <v>МИНИМАЛЬНОЕ КОЛИЧЕСТВО 10шт</v>
      </c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22.5" customHeight="1" x14ac:dyDescent="0.25">
      <c r="A1067" s="15" t="s">
        <v>1074</v>
      </c>
      <c r="B1067" s="29">
        <v>8809530059425</v>
      </c>
      <c r="C1067" s="30" t="s">
        <v>2928</v>
      </c>
      <c r="D1067" s="31" t="s">
        <v>2528</v>
      </c>
      <c r="E1067" s="16">
        <v>4.46</v>
      </c>
      <c r="F1067" s="17">
        <v>100</v>
      </c>
      <c r="G1067" s="24"/>
      <c r="H1067" s="18">
        <f>'ExpressOpt #'!$G1067*'ExpressOpt #'!$E1067</f>
        <v>0</v>
      </c>
      <c r="I1067" s="19">
        <f>'ExpressOpt #'!$G1067*'ExpressOpt #'!$F1067</f>
        <v>0</v>
      </c>
      <c r="J1067" s="20" t="str">
        <f>IFERROR(IF('ExpressOpt #'!$G1067&lt;10,"МИНИМАЛЬНОЕ КОЛИЧЕСТВО 10шт",""),"")</f>
        <v>МИНИМАЛЬНОЕ КОЛИЧЕСТВО 10шт</v>
      </c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22.5" customHeight="1" x14ac:dyDescent="0.25">
      <c r="A1068" s="10" t="s">
        <v>1075</v>
      </c>
      <c r="B1068" s="26">
        <v>8809744060118</v>
      </c>
      <c r="C1068" s="27" t="s">
        <v>2529</v>
      </c>
      <c r="D1068" s="28" t="s">
        <v>2530</v>
      </c>
      <c r="E1068" s="11">
        <v>4.49</v>
      </c>
      <c r="F1068" s="12">
        <v>198</v>
      </c>
      <c r="G1068" s="24"/>
      <c r="H1068" s="21">
        <f>'ExpressOpt #'!$G1068*'ExpressOpt #'!$E1068</f>
        <v>0</v>
      </c>
      <c r="I1068" s="22">
        <f>'ExpressOpt #'!$G1068*'ExpressOpt #'!$F1068</f>
        <v>0</v>
      </c>
      <c r="J1068" s="14" t="str">
        <f>IFERROR(IF('ExpressOpt #'!$G1068&lt;10,"МИНИМАЛЬНОЕ КОЛИЧЕСТВО 10шт",""),"")</f>
        <v>МИНИМАЛЬНОЕ КОЛИЧЕСТВО 10шт</v>
      </c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22.5" customHeight="1" x14ac:dyDescent="0.25">
      <c r="A1069" s="15" t="s">
        <v>1076</v>
      </c>
      <c r="B1069" s="29">
        <v>8809744061153</v>
      </c>
      <c r="C1069" s="30" t="s">
        <v>2529</v>
      </c>
      <c r="D1069" s="31" t="s">
        <v>2531</v>
      </c>
      <c r="E1069" s="16">
        <v>6.74</v>
      </c>
      <c r="F1069" s="17">
        <v>594</v>
      </c>
      <c r="G1069" s="24"/>
      <c r="H1069" s="18">
        <f>'ExpressOpt #'!$G1069*'ExpressOpt #'!$E1069</f>
        <v>0</v>
      </c>
      <c r="I1069" s="19">
        <f>'ExpressOpt #'!$G1069*'ExpressOpt #'!$F1069</f>
        <v>0</v>
      </c>
      <c r="J1069" s="20" t="str">
        <f>IFERROR(IF('ExpressOpt #'!$G1069&lt;10,"МИНИМАЛЬНОЕ КОЛИЧЕСТВО 10шт",""),"")</f>
        <v>МИНИМАЛЬНОЕ КОЛИЧЕСТВО 10шт</v>
      </c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22.5" customHeight="1" x14ac:dyDescent="0.25">
      <c r="A1070" s="10" t="s">
        <v>1077</v>
      </c>
      <c r="B1070" s="26">
        <v>8809747942121</v>
      </c>
      <c r="C1070" s="27" t="s">
        <v>2928</v>
      </c>
      <c r="D1070" s="28" t="s">
        <v>2532</v>
      </c>
      <c r="E1070" s="11">
        <v>5.58</v>
      </c>
      <c r="F1070" s="12">
        <v>80</v>
      </c>
      <c r="G1070" s="24"/>
      <c r="H1070" s="21">
        <f>'ExpressOpt #'!$G1070*'ExpressOpt #'!$E1070</f>
        <v>0</v>
      </c>
      <c r="I1070" s="22">
        <f>'ExpressOpt #'!$G1070*'ExpressOpt #'!$F1070</f>
        <v>0</v>
      </c>
      <c r="J1070" s="14" t="str">
        <f>IFERROR(IF('ExpressOpt #'!$G1070&lt;10,"МИНИМАЛЬНОЕ КОЛИЧЕСТВО 10шт",""),"")</f>
        <v>МИНИМАЛЬНОЕ КОЛИЧЕСТВО 10шт</v>
      </c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22.5" customHeight="1" x14ac:dyDescent="0.25">
      <c r="A1071" s="15" t="s">
        <v>1078</v>
      </c>
      <c r="B1071" s="29">
        <v>8809581452329</v>
      </c>
      <c r="C1071" s="30" t="s">
        <v>2928</v>
      </c>
      <c r="D1071" s="31" t="s">
        <v>2533</v>
      </c>
      <c r="E1071" s="16">
        <v>9.3000000000000007</v>
      </c>
      <c r="F1071" s="17">
        <v>100</v>
      </c>
      <c r="G1071" s="24"/>
      <c r="H1071" s="18">
        <f>'ExpressOpt #'!$G1071*'ExpressOpt #'!$E1071</f>
        <v>0</v>
      </c>
      <c r="I1071" s="19">
        <f>'ExpressOpt #'!$G1071*'ExpressOpt #'!$F1071</f>
        <v>0</v>
      </c>
      <c r="J1071" s="20" t="str">
        <f>IFERROR(IF('ExpressOpt #'!$G1071&lt;10,"МИНИМАЛЬНОЕ КОЛИЧЕСТВО 10шт",""),"")</f>
        <v>МИНИМАЛЬНОЕ КОЛИЧЕСТВО 10шт</v>
      </c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22.5" customHeight="1" x14ac:dyDescent="0.25">
      <c r="A1072" s="10" t="s">
        <v>1079</v>
      </c>
      <c r="B1072" s="26">
        <v>8806173469819</v>
      </c>
      <c r="C1072" s="27" t="s">
        <v>2930</v>
      </c>
      <c r="D1072" s="28" t="s">
        <v>2534</v>
      </c>
      <c r="E1072" s="11">
        <v>1.84</v>
      </c>
      <c r="F1072" s="12">
        <v>185</v>
      </c>
      <c r="G1072" s="24"/>
      <c r="H1072" s="21">
        <f>'ExpressOpt #'!$G1072*'ExpressOpt #'!$E1072</f>
        <v>0</v>
      </c>
      <c r="I1072" s="22">
        <f>'ExpressOpt #'!$G1072*'ExpressOpt #'!$F1072</f>
        <v>0</v>
      </c>
      <c r="J1072" s="14" t="str">
        <f>IFERROR(IF('ExpressOpt #'!$G1072&lt;10,"МИНИМАЛЬНОЕ КОЛИЧЕСТВО 10шт",""),"")</f>
        <v>МИНИМАЛЬНОЕ КОЛИЧЕСТВО 10шт</v>
      </c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22.5" customHeight="1" x14ac:dyDescent="0.25">
      <c r="A1073" s="15" t="s">
        <v>1080</v>
      </c>
      <c r="B1073" s="29">
        <v>8806173476855</v>
      </c>
      <c r="C1073" s="30" t="s">
        <v>2930</v>
      </c>
      <c r="D1073" s="31" t="s">
        <v>2535</v>
      </c>
      <c r="E1073" s="16">
        <v>5.86</v>
      </c>
      <c r="F1073" s="17">
        <v>22</v>
      </c>
      <c r="G1073" s="24"/>
      <c r="H1073" s="18">
        <f>'ExpressOpt #'!$G1073*'ExpressOpt #'!$E1073</f>
        <v>0</v>
      </c>
      <c r="I1073" s="19">
        <f>'ExpressOpt #'!$G1073*'ExpressOpt #'!$F1073</f>
        <v>0</v>
      </c>
      <c r="J1073" s="20" t="str">
        <f>IFERROR(IF('ExpressOpt #'!$G1073&lt;10,"МИНИМАЛЬНОЕ КОЛИЧЕСТВО 10шт",""),"")</f>
        <v>МИНИМАЛЬНОЕ КОЛИЧЕСТВО 10шт</v>
      </c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22.5" customHeight="1" x14ac:dyDescent="0.25">
      <c r="A1074" s="10" t="s">
        <v>1081</v>
      </c>
      <c r="B1074" s="26">
        <v>8806173476862</v>
      </c>
      <c r="C1074" s="27" t="s">
        <v>2930</v>
      </c>
      <c r="D1074" s="28" t="s">
        <v>2536</v>
      </c>
      <c r="E1074" s="11">
        <v>5.86</v>
      </c>
      <c r="F1074" s="12">
        <v>22</v>
      </c>
      <c r="G1074" s="24"/>
      <c r="H1074" s="21">
        <f>'ExpressOpt #'!$G1074*'ExpressOpt #'!$E1074</f>
        <v>0</v>
      </c>
      <c r="I1074" s="22">
        <f>'ExpressOpt #'!$G1074*'ExpressOpt #'!$F1074</f>
        <v>0</v>
      </c>
      <c r="J1074" s="14" t="str">
        <f>IFERROR(IF('ExpressOpt #'!$G1074&lt;10,"МИНИМАЛЬНОЕ КОЛИЧЕСТВО 10шт",""),"")</f>
        <v>МИНИМАЛЬНОЕ КОЛИЧЕСТВО 10шт</v>
      </c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22.5" customHeight="1" x14ac:dyDescent="0.25">
      <c r="A1075" s="15" t="s">
        <v>1082</v>
      </c>
      <c r="B1075" s="29">
        <v>8806173476879</v>
      </c>
      <c r="C1075" s="30" t="s">
        <v>2930</v>
      </c>
      <c r="D1075" s="31" t="s">
        <v>2537</v>
      </c>
      <c r="E1075" s="16">
        <v>5.86</v>
      </c>
      <c r="F1075" s="17">
        <v>22</v>
      </c>
      <c r="G1075" s="24"/>
      <c r="H1075" s="18">
        <f>'ExpressOpt #'!$G1075*'ExpressOpt #'!$E1075</f>
        <v>0</v>
      </c>
      <c r="I1075" s="19">
        <f>'ExpressOpt #'!$G1075*'ExpressOpt #'!$F1075</f>
        <v>0</v>
      </c>
      <c r="J1075" s="20" t="str">
        <f>IFERROR(IF('ExpressOpt #'!$G1075&lt;10,"МИНИМАЛЬНОЕ КОЛИЧЕСТВО 10шт",""),"")</f>
        <v>МИНИМАЛЬНОЕ КОЛИЧЕСТВО 10шт</v>
      </c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22.5" customHeight="1" x14ac:dyDescent="0.25">
      <c r="A1076" s="10" t="s">
        <v>1083</v>
      </c>
      <c r="B1076" s="26">
        <v>8806173476886</v>
      </c>
      <c r="C1076" s="27" t="s">
        <v>2930</v>
      </c>
      <c r="D1076" s="28" t="s">
        <v>2538</v>
      </c>
      <c r="E1076" s="11">
        <v>5.86</v>
      </c>
      <c r="F1076" s="12">
        <v>22</v>
      </c>
      <c r="G1076" s="24"/>
      <c r="H1076" s="21">
        <f>'ExpressOpt #'!$G1076*'ExpressOpt #'!$E1076</f>
        <v>0</v>
      </c>
      <c r="I1076" s="22">
        <f>'ExpressOpt #'!$G1076*'ExpressOpt #'!$F1076</f>
        <v>0</v>
      </c>
      <c r="J1076" s="14" t="str">
        <f>IFERROR(IF('ExpressOpt #'!$G1076&lt;10,"МИНИМАЛЬНОЕ КОЛИЧЕСТВО 10шт",""),"")</f>
        <v>МИНИМАЛЬНОЕ КОЛИЧЕСТВО 10шт</v>
      </c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22.5" customHeight="1" x14ac:dyDescent="0.25">
      <c r="A1077" s="15" t="s">
        <v>1084</v>
      </c>
      <c r="B1077" s="29">
        <v>8806173476893</v>
      </c>
      <c r="C1077" s="30" t="s">
        <v>2930</v>
      </c>
      <c r="D1077" s="31" t="s">
        <v>2539</v>
      </c>
      <c r="E1077" s="16">
        <v>5.86</v>
      </c>
      <c r="F1077" s="17">
        <v>22</v>
      </c>
      <c r="G1077" s="24"/>
      <c r="H1077" s="18">
        <f>'ExpressOpt #'!$G1077*'ExpressOpt #'!$E1077</f>
        <v>0</v>
      </c>
      <c r="I1077" s="19">
        <f>'ExpressOpt #'!$G1077*'ExpressOpt #'!$F1077</f>
        <v>0</v>
      </c>
      <c r="J1077" s="20" t="str">
        <f>IFERROR(IF('ExpressOpt #'!$G1077&lt;10,"МИНИМАЛЬНОЕ КОЛИЧЕСТВО 10шт",""),"")</f>
        <v>МИНИМАЛЬНОЕ КОЛИЧЕСТВО 10шт</v>
      </c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22.5" customHeight="1" x14ac:dyDescent="0.25">
      <c r="A1078" s="10" t="s">
        <v>1085</v>
      </c>
      <c r="B1078" s="26">
        <v>8806173488353</v>
      </c>
      <c r="C1078" s="27" t="s">
        <v>2930</v>
      </c>
      <c r="D1078" s="28" t="s">
        <v>2540</v>
      </c>
      <c r="E1078" s="11">
        <v>5.86</v>
      </c>
      <c r="F1078" s="12">
        <v>22</v>
      </c>
      <c r="G1078" s="24"/>
      <c r="H1078" s="21">
        <f>'ExpressOpt #'!$G1078*'ExpressOpt #'!$E1078</f>
        <v>0</v>
      </c>
      <c r="I1078" s="22">
        <f>'ExpressOpt #'!$G1078*'ExpressOpt #'!$F1078</f>
        <v>0</v>
      </c>
      <c r="J1078" s="14" t="str">
        <f>IFERROR(IF('ExpressOpt #'!$G1078&lt;10,"МИНИМАЛЬНОЕ КОЛИЧЕСТВО 10шт",""),"")</f>
        <v>МИНИМАЛЬНОЕ КОЛИЧЕСТВО 10шт</v>
      </c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22.5" customHeight="1" x14ac:dyDescent="0.25">
      <c r="A1079" s="15" t="s">
        <v>1086</v>
      </c>
      <c r="B1079" s="29">
        <v>8806173489022</v>
      </c>
      <c r="C1079" s="30" t="s">
        <v>2930</v>
      </c>
      <c r="D1079" s="31" t="s">
        <v>2541</v>
      </c>
      <c r="E1079" s="16">
        <v>5.86</v>
      </c>
      <c r="F1079" s="17">
        <v>22</v>
      </c>
      <c r="G1079" s="24"/>
      <c r="H1079" s="18">
        <f>'ExpressOpt #'!$G1079*'ExpressOpt #'!$E1079</f>
        <v>0</v>
      </c>
      <c r="I1079" s="19">
        <f>'ExpressOpt #'!$G1079*'ExpressOpt #'!$F1079</f>
        <v>0</v>
      </c>
      <c r="J1079" s="20" t="str">
        <f>IFERROR(IF('ExpressOpt #'!$G1079&lt;10,"МИНИМАЛЬНОЕ КОЛИЧЕСТВО 10шт",""),"")</f>
        <v>МИНИМАЛЬНОЕ КОЛИЧЕСТВО 10шт</v>
      </c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22.5" customHeight="1" x14ac:dyDescent="0.25">
      <c r="A1080" s="10" t="s">
        <v>1087</v>
      </c>
      <c r="B1080" s="26">
        <v>8809455421789</v>
      </c>
      <c r="C1080" s="27" t="s">
        <v>2931</v>
      </c>
      <c r="D1080" s="28" t="s">
        <v>2542</v>
      </c>
      <c r="E1080" s="11">
        <v>4.09</v>
      </c>
      <c r="F1080" s="12">
        <v>42</v>
      </c>
      <c r="G1080" s="24"/>
      <c r="H1080" s="21">
        <f>'ExpressOpt #'!$G1080*'ExpressOpt #'!$E1080</f>
        <v>0</v>
      </c>
      <c r="I1080" s="22">
        <f>'ExpressOpt #'!$G1080*'ExpressOpt #'!$F1080</f>
        <v>0</v>
      </c>
      <c r="J1080" s="14" t="str">
        <f>IFERROR(IF('ExpressOpt #'!$G1080&lt;10,"МИНИМАЛЬНОЕ КОЛИЧЕСТВО 10шт",""),"")</f>
        <v>МИНИМАЛЬНОЕ КОЛИЧЕСТВО 10шт</v>
      </c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22.5" customHeight="1" x14ac:dyDescent="0.25">
      <c r="A1081" s="15" t="s">
        <v>1088</v>
      </c>
      <c r="B1081" s="29">
        <v>8809455421765</v>
      </c>
      <c r="C1081" s="30" t="s">
        <v>2931</v>
      </c>
      <c r="D1081" s="31" t="s">
        <v>2543</v>
      </c>
      <c r="E1081" s="16">
        <v>4.09</v>
      </c>
      <c r="F1081" s="17">
        <v>41</v>
      </c>
      <c r="G1081" s="24"/>
      <c r="H1081" s="18">
        <f>'ExpressOpt #'!$G1081*'ExpressOpt #'!$E1081</f>
        <v>0</v>
      </c>
      <c r="I1081" s="19">
        <f>'ExpressOpt #'!$G1081*'ExpressOpt #'!$F1081</f>
        <v>0</v>
      </c>
      <c r="J1081" s="20" t="str">
        <f>IFERROR(IF('ExpressOpt #'!$G1081&lt;10,"МИНИМАЛЬНОЕ КОЛИЧЕСТВО 10шт",""),"")</f>
        <v>МИНИМАЛЬНОЕ КОЛИЧЕСТВО 10шт</v>
      </c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22.5" customHeight="1" x14ac:dyDescent="0.25">
      <c r="A1082" s="10" t="s">
        <v>1089</v>
      </c>
      <c r="B1082" s="26">
        <v>8809455421772</v>
      </c>
      <c r="C1082" s="27" t="s">
        <v>2931</v>
      </c>
      <c r="D1082" s="28" t="s">
        <v>2544</v>
      </c>
      <c r="E1082" s="11">
        <v>4.09</v>
      </c>
      <c r="F1082" s="12">
        <v>41</v>
      </c>
      <c r="G1082" s="24"/>
      <c r="H1082" s="21">
        <f>'ExpressOpt #'!$G1082*'ExpressOpt #'!$E1082</f>
        <v>0</v>
      </c>
      <c r="I1082" s="22">
        <f>'ExpressOpt #'!$G1082*'ExpressOpt #'!$F1082</f>
        <v>0</v>
      </c>
      <c r="J1082" s="14" t="str">
        <f>IFERROR(IF('ExpressOpt #'!$G1082&lt;10,"МИНИМАЛЬНОЕ КОЛИЧЕСТВО 10шт",""),"")</f>
        <v>МИНИМАЛЬНОЕ КОЛИЧЕСТВО 10шт</v>
      </c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22.5" customHeight="1" x14ac:dyDescent="0.25">
      <c r="A1083" s="15" t="s">
        <v>1090</v>
      </c>
      <c r="B1083" s="29">
        <v>8809455420973</v>
      </c>
      <c r="C1083" s="30" t="s">
        <v>2931</v>
      </c>
      <c r="D1083" s="31" t="s">
        <v>2545</v>
      </c>
      <c r="E1083" s="16">
        <v>9.6300000000000008</v>
      </c>
      <c r="F1083" s="17">
        <v>210</v>
      </c>
      <c r="G1083" s="24"/>
      <c r="H1083" s="18">
        <f>'ExpressOpt #'!$G1083*'ExpressOpt #'!$E1083</f>
        <v>0</v>
      </c>
      <c r="I1083" s="19">
        <f>'ExpressOpt #'!$G1083*'ExpressOpt #'!$F1083</f>
        <v>0</v>
      </c>
      <c r="J1083" s="20" t="str">
        <f>IFERROR(IF('ExpressOpt #'!$G1083&lt;10,"МИНИМАЛЬНОЕ КОЛИЧЕСТВО 10шт",""),"")</f>
        <v>МИНИМАЛЬНОЕ КОЛИЧЕСТВО 10шт</v>
      </c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22.5" customHeight="1" x14ac:dyDescent="0.25">
      <c r="A1084" s="10" t="s">
        <v>1091</v>
      </c>
      <c r="B1084" s="26">
        <v>8809455420812</v>
      </c>
      <c r="C1084" s="27" t="s">
        <v>2931</v>
      </c>
      <c r="D1084" s="28" t="s">
        <v>2546</v>
      </c>
      <c r="E1084" s="11">
        <v>9.64</v>
      </c>
      <c r="F1084" s="12">
        <v>334</v>
      </c>
      <c r="G1084" s="24"/>
      <c r="H1084" s="21">
        <f>'ExpressOpt #'!$G1084*'ExpressOpt #'!$E1084</f>
        <v>0</v>
      </c>
      <c r="I1084" s="22">
        <f>'ExpressOpt #'!$G1084*'ExpressOpt #'!$F1084</f>
        <v>0</v>
      </c>
      <c r="J1084" s="14" t="str">
        <f>IFERROR(IF('ExpressOpt #'!$G1084&lt;10,"МИНИМАЛЬНОЕ КОЛИЧЕСТВО 10шт",""),"")</f>
        <v>МИНИМАЛЬНОЕ КОЛИЧЕСТВО 10шт</v>
      </c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22.5" customHeight="1" x14ac:dyDescent="0.25">
      <c r="A1085" s="15" t="s">
        <v>1092</v>
      </c>
      <c r="B1085" s="29">
        <v>8809455420928</v>
      </c>
      <c r="C1085" s="30" t="s">
        <v>2931</v>
      </c>
      <c r="D1085" s="31" t="s">
        <v>2547</v>
      </c>
      <c r="E1085" s="16">
        <v>9.6199999999999992</v>
      </c>
      <c r="F1085" s="17">
        <v>308</v>
      </c>
      <c r="G1085" s="24"/>
      <c r="H1085" s="18">
        <f>'ExpressOpt #'!$G1085*'ExpressOpt #'!$E1085</f>
        <v>0</v>
      </c>
      <c r="I1085" s="19">
        <f>'ExpressOpt #'!$G1085*'ExpressOpt #'!$F1085</f>
        <v>0</v>
      </c>
      <c r="J1085" s="20" t="str">
        <f>IFERROR(IF('ExpressOpt #'!$G1085&lt;10,"МИНИМАЛЬНОЕ КОЛИЧЕСТВО 10шт",""),"")</f>
        <v>МИНИМАЛЬНОЕ КОЛИЧЕСТВО 10шт</v>
      </c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22.5" customHeight="1" x14ac:dyDescent="0.25">
      <c r="A1086" s="10" t="s">
        <v>1093</v>
      </c>
      <c r="B1086" s="26">
        <v>8809455422748</v>
      </c>
      <c r="C1086" s="27" t="s">
        <v>2931</v>
      </c>
      <c r="D1086" s="28" t="s">
        <v>2548</v>
      </c>
      <c r="E1086" s="11">
        <v>8.2100000000000009</v>
      </c>
      <c r="F1086" s="12">
        <v>434</v>
      </c>
      <c r="G1086" s="24"/>
      <c r="H1086" s="21">
        <f>'ExpressOpt #'!$G1086*'ExpressOpt #'!$E1086</f>
        <v>0</v>
      </c>
      <c r="I1086" s="22">
        <f>'ExpressOpt #'!$G1086*'ExpressOpt #'!$F1086</f>
        <v>0</v>
      </c>
      <c r="J1086" s="14" t="str">
        <f>IFERROR(IF('ExpressOpt #'!$G1086&lt;10,"МИНИМАЛЬНОЕ КОЛИЧЕСТВО 10шт",""),"")</f>
        <v>МИНИМАЛЬНОЕ КОЛИЧЕСТВО 10шт</v>
      </c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22.5" customHeight="1" x14ac:dyDescent="0.25">
      <c r="A1087" s="15" t="s">
        <v>1094</v>
      </c>
      <c r="B1087" s="29">
        <v>8809455422939</v>
      </c>
      <c r="C1087" s="30" t="s">
        <v>2931</v>
      </c>
      <c r="D1087" s="31" t="s">
        <v>2549</v>
      </c>
      <c r="E1087" s="16">
        <v>6.55</v>
      </c>
      <c r="F1087" s="17">
        <v>199</v>
      </c>
      <c r="G1087" s="24"/>
      <c r="H1087" s="18">
        <f>'ExpressOpt #'!$G1087*'ExpressOpt #'!$E1087</f>
        <v>0</v>
      </c>
      <c r="I1087" s="19">
        <f>'ExpressOpt #'!$G1087*'ExpressOpt #'!$F1087</f>
        <v>0</v>
      </c>
      <c r="J1087" s="20" t="str">
        <f>IFERROR(IF('ExpressOpt #'!$G1087&lt;10,"МИНИМАЛЬНОЕ КОЛИЧЕСТВО 10шт",""),"")</f>
        <v>МИНИМАЛЬНОЕ КОЛИЧЕСТВО 10шт</v>
      </c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22.5" customHeight="1" x14ac:dyDescent="0.25">
      <c r="A1088" s="10" t="s">
        <v>1095</v>
      </c>
      <c r="B1088" s="26">
        <v>8809455421215</v>
      </c>
      <c r="C1088" s="27" t="s">
        <v>2931</v>
      </c>
      <c r="D1088" s="28" t="s">
        <v>2550</v>
      </c>
      <c r="E1088" s="11">
        <v>1.33</v>
      </c>
      <c r="F1088" s="12">
        <v>34</v>
      </c>
      <c r="G1088" s="24"/>
      <c r="H1088" s="21">
        <f>'ExpressOpt #'!$G1088*'ExpressOpt #'!$E1088</f>
        <v>0</v>
      </c>
      <c r="I1088" s="22">
        <f>'ExpressOpt #'!$G1088*'ExpressOpt #'!$F1088</f>
        <v>0</v>
      </c>
      <c r="J1088" s="14" t="str">
        <f>IFERROR(IF('ExpressOpt #'!$G1088&lt;10,"МИНИМАЛЬНОЕ КОЛИЧЕСТВО 10шт",""),"")</f>
        <v>МИНИМАЛЬНОЕ КОЛИЧЕСТВО 10шт</v>
      </c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22.5" customHeight="1" x14ac:dyDescent="0.25">
      <c r="A1089" s="15" t="s">
        <v>1096</v>
      </c>
      <c r="B1089" s="29">
        <v>8809455422243</v>
      </c>
      <c r="C1089" s="30" t="s">
        <v>2931</v>
      </c>
      <c r="D1089" s="31" t="s">
        <v>2551</v>
      </c>
      <c r="E1089" s="16">
        <v>10.32</v>
      </c>
      <c r="F1089" s="17">
        <v>114</v>
      </c>
      <c r="G1089" s="24"/>
      <c r="H1089" s="18">
        <f>'ExpressOpt #'!$G1089*'ExpressOpt #'!$E1089</f>
        <v>0</v>
      </c>
      <c r="I1089" s="19">
        <f>'ExpressOpt #'!$G1089*'ExpressOpt #'!$F1089</f>
        <v>0</v>
      </c>
      <c r="J1089" s="20" t="str">
        <f>IFERROR(IF('ExpressOpt #'!$G1089&lt;10,"МИНИМАЛЬНОЕ КОЛИЧЕСТВО 10шт",""),"")</f>
        <v>МИНИМАЛЬНОЕ КОЛИЧЕСТВО 10шт</v>
      </c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22.5" customHeight="1" x14ac:dyDescent="0.25">
      <c r="A1090" s="10" t="s">
        <v>1097</v>
      </c>
      <c r="B1090" s="26">
        <v>8809455422144</v>
      </c>
      <c r="C1090" s="27" t="s">
        <v>2931</v>
      </c>
      <c r="D1090" s="28" t="s">
        <v>2552</v>
      </c>
      <c r="E1090" s="11">
        <v>9.1999999999999993</v>
      </c>
      <c r="F1090" s="12">
        <v>310</v>
      </c>
      <c r="G1090" s="24"/>
      <c r="H1090" s="21">
        <f>'ExpressOpt #'!$G1090*'ExpressOpt #'!$E1090</f>
        <v>0</v>
      </c>
      <c r="I1090" s="22">
        <f>'ExpressOpt #'!$G1090*'ExpressOpt #'!$F1090</f>
        <v>0</v>
      </c>
      <c r="J1090" s="14" t="str">
        <f>IFERROR(IF('ExpressOpt #'!$G1090&lt;10,"МИНИМАЛЬНОЕ КОЛИЧЕСТВО 10шт",""),"")</f>
        <v>МИНИМАЛЬНОЕ КОЛИЧЕСТВО 10шт</v>
      </c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22.5" customHeight="1" x14ac:dyDescent="0.25">
      <c r="A1091" s="15" t="s">
        <v>1098</v>
      </c>
      <c r="B1091" s="29">
        <v>8809455422236</v>
      </c>
      <c r="C1091" s="30" t="s">
        <v>2931</v>
      </c>
      <c r="D1091" s="31" t="s">
        <v>2553</v>
      </c>
      <c r="E1091" s="16">
        <v>9.26</v>
      </c>
      <c r="F1091" s="17">
        <v>434</v>
      </c>
      <c r="G1091" s="24"/>
      <c r="H1091" s="18">
        <f>'ExpressOpt #'!$G1091*'ExpressOpt #'!$E1091</f>
        <v>0</v>
      </c>
      <c r="I1091" s="19">
        <f>'ExpressOpt #'!$G1091*'ExpressOpt #'!$F1091</f>
        <v>0</v>
      </c>
      <c r="J1091" s="20" t="str">
        <f>IFERROR(IF('ExpressOpt #'!$G1091&lt;10,"МИНИМАЛЬНОЕ КОЛИЧЕСТВО 10шт",""),"")</f>
        <v>МИНИМАЛЬНОЕ КОЛИЧЕСТВО 10шт</v>
      </c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22.5" customHeight="1" x14ac:dyDescent="0.25">
      <c r="A1092" s="10" t="s">
        <v>1099</v>
      </c>
      <c r="B1092" s="26">
        <v>8809455422472</v>
      </c>
      <c r="C1092" s="27" t="s">
        <v>2931</v>
      </c>
      <c r="D1092" s="28" t="s">
        <v>2554</v>
      </c>
      <c r="E1092" s="11">
        <v>9.1</v>
      </c>
      <c r="F1092" s="12">
        <v>347</v>
      </c>
      <c r="G1092" s="24"/>
      <c r="H1092" s="21">
        <f>'ExpressOpt #'!$G1092*'ExpressOpt #'!$E1092</f>
        <v>0</v>
      </c>
      <c r="I1092" s="22">
        <f>'ExpressOpt #'!$G1092*'ExpressOpt #'!$F1092</f>
        <v>0</v>
      </c>
      <c r="J1092" s="14" t="str">
        <f>IFERROR(IF('ExpressOpt #'!$G1092&lt;10,"МИНИМАЛЬНОЕ КОЛИЧЕСТВО 10шт",""),"")</f>
        <v>МИНИМАЛЬНОЕ КОЛИЧЕСТВО 10шт</v>
      </c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22.5" customHeight="1" x14ac:dyDescent="0.25">
      <c r="A1093" s="15" t="s">
        <v>1100</v>
      </c>
      <c r="B1093" s="29">
        <v>8809455422410</v>
      </c>
      <c r="C1093" s="30" t="s">
        <v>2931</v>
      </c>
      <c r="D1093" s="31" t="s">
        <v>2555</v>
      </c>
      <c r="E1093" s="16">
        <v>8.6199999999999992</v>
      </c>
      <c r="F1093" s="17">
        <v>74</v>
      </c>
      <c r="G1093" s="24"/>
      <c r="H1093" s="18">
        <f>'ExpressOpt #'!$G1093*'ExpressOpt #'!$E1093</f>
        <v>0</v>
      </c>
      <c r="I1093" s="19">
        <f>'ExpressOpt #'!$G1093*'ExpressOpt #'!$F1093</f>
        <v>0</v>
      </c>
      <c r="J1093" s="20" t="str">
        <f>IFERROR(IF('ExpressOpt #'!$G1093&lt;10,"МИНИМАЛЬНОЕ КОЛИЧЕСТВО 10шт",""),"")</f>
        <v>МИНИМАЛЬНОЕ КОЛИЧЕСТВО 10шт</v>
      </c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22.5" customHeight="1" x14ac:dyDescent="0.25">
      <c r="A1094" s="10" t="s">
        <v>1101</v>
      </c>
      <c r="B1094" s="26">
        <v>8809455421680</v>
      </c>
      <c r="C1094" s="27" t="s">
        <v>2931</v>
      </c>
      <c r="D1094" s="28" t="s">
        <v>2556</v>
      </c>
      <c r="E1094" s="11">
        <v>9.76</v>
      </c>
      <c r="F1094" s="12">
        <v>75</v>
      </c>
      <c r="G1094" s="24"/>
      <c r="H1094" s="21">
        <f>'ExpressOpt #'!$G1094*'ExpressOpt #'!$E1094</f>
        <v>0</v>
      </c>
      <c r="I1094" s="22">
        <f>'ExpressOpt #'!$G1094*'ExpressOpt #'!$F1094</f>
        <v>0</v>
      </c>
      <c r="J1094" s="14" t="str">
        <f>IFERROR(IF('ExpressOpt #'!$G1094&lt;10,"МИНИМАЛЬНОЕ КОЛИЧЕСТВО 10шт",""),"")</f>
        <v>МИНИМАЛЬНОЕ КОЛИЧЕСТВО 10шт</v>
      </c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22.5" customHeight="1" x14ac:dyDescent="0.25">
      <c r="A1095" s="15" t="s">
        <v>1102</v>
      </c>
      <c r="B1095" s="29">
        <v>8809455421673</v>
      </c>
      <c r="C1095" s="30" t="s">
        <v>2931</v>
      </c>
      <c r="D1095" s="31" t="s">
        <v>2557</v>
      </c>
      <c r="E1095" s="16">
        <v>10.8</v>
      </c>
      <c r="F1095" s="17">
        <v>135</v>
      </c>
      <c r="G1095" s="24"/>
      <c r="H1095" s="18">
        <f>'ExpressOpt #'!$G1095*'ExpressOpt #'!$E1095</f>
        <v>0</v>
      </c>
      <c r="I1095" s="19">
        <f>'ExpressOpt #'!$G1095*'ExpressOpt #'!$F1095</f>
        <v>0</v>
      </c>
      <c r="J1095" s="20" t="str">
        <f>IFERROR(IF('ExpressOpt #'!$G1095&lt;10,"МИНИМАЛЬНОЕ КОЛИЧЕСТВО 10шт",""),"")</f>
        <v>МИНИМАЛЬНОЕ КОЛИЧЕСТВО 10шт</v>
      </c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22.5" customHeight="1" x14ac:dyDescent="0.25">
      <c r="A1096" s="10" t="s">
        <v>1103</v>
      </c>
      <c r="B1096" s="26">
        <v>8809455421697</v>
      </c>
      <c r="C1096" s="27" t="s">
        <v>2931</v>
      </c>
      <c r="D1096" s="28" t="s">
        <v>2558</v>
      </c>
      <c r="E1096" s="11">
        <v>8.18</v>
      </c>
      <c r="F1096" s="12">
        <v>151</v>
      </c>
      <c r="G1096" s="24"/>
      <c r="H1096" s="21">
        <f>'ExpressOpt #'!$G1096*'ExpressOpt #'!$E1096</f>
        <v>0</v>
      </c>
      <c r="I1096" s="22">
        <f>'ExpressOpt #'!$G1096*'ExpressOpt #'!$F1096</f>
        <v>0</v>
      </c>
      <c r="J1096" s="14" t="str">
        <f>IFERROR(IF('ExpressOpt #'!$G1096&lt;10,"МИНИМАЛЬНОЕ КОЛИЧЕСТВО 10шт",""),"")</f>
        <v>МИНИМАЛЬНОЕ КОЛИЧЕСТВО 10шт</v>
      </c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22.5" customHeight="1" x14ac:dyDescent="0.25">
      <c r="A1097" s="15" t="s">
        <v>1104</v>
      </c>
      <c r="B1097" s="29">
        <v>8809455421703</v>
      </c>
      <c r="C1097" s="30" t="s">
        <v>2931</v>
      </c>
      <c r="D1097" s="31" t="s">
        <v>2559</v>
      </c>
      <c r="E1097" s="16">
        <v>9.1</v>
      </c>
      <c r="F1097" s="17">
        <v>356</v>
      </c>
      <c r="G1097" s="24"/>
      <c r="H1097" s="18">
        <f>'ExpressOpt #'!$G1097*'ExpressOpt #'!$E1097</f>
        <v>0</v>
      </c>
      <c r="I1097" s="19">
        <f>'ExpressOpt #'!$G1097*'ExpressOpt #'!$F1097</f>
        <v>0</v>
      </c>
      <c r="J1097" s="20" t="str">
        <f>IFERROR(IF('ExpressOpt #'!$G1097&lt;10,"МИНИМАЛЬНОЕ КОЛИЧЕСТВО 10шт",""),"")</f>
        <v>МИНИМАЛЬНОЕ КОЛИЧЕСТВО 10шт</v>
      </c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22.5" customHeight="1" x14ac:dyDescent="0.25">
      <c r="A1098" s="10" t="s">
        <v>1105</v>
      </c>
      <c r="B1098" s="26">
        <v>8809455422595</v>
      </c>
      <c r="C1098" s="27" t="s">
        <v>2931</v>
      </c>
      <c r="D1098" s="28" t="s">
        <v>2560</v>
      </c>
      <c r="E1098" s="11">
        <v>9.64</v>
      </c>
      <c r="F1098" s="12">
        <v>400</v>
      </c>
      <c r="G1098" s="24"/>
      <c r="H1098" s="21">
        <f>'ExpressOpt #'!$G1098*'ExpressOpt #'!$E1098</f>
        <v>0</v>
      </c>
      <c r="I1098" s="22">
        <f>'ExpressOpt #'!$G1098*'ExpressOpt #'!$F1098</f>
        <v>0</v>
      </c>
      <c r="J1098" s="14" t="str">
        <f>IFERROR(IF('ExpressOpt #'!$G1098&lt;10,"МИНИМАЛЬНОЕ КОЛИЧЕСТВО 10шт",""),"")</f>
        <v>МИНИМАЛЬНОЕ КОЛИЧЕСТВО 10шт</v>
      </c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22.5" customHeight="1" x14ac:dyDescent="0.25">
      <c r="A1099" s="15" t="s">
        <v>1106</v>
      </c>
      <c r="B1099" s="29" t="s">
        <v>2561</v>
      </c>
      <c r="C1099" s="30" t="s">
        <v>2932</v>
      </c>
      <c r="D1099" s="31" t="s">
        <v>2562</v>
      </c>
      <c r="E1099" s="16">
        <v>2.0099999999999998</v>
      </c>
      <c r="F1099" s="17">
        <v>106</v>
      </c>
      <c r="G1099" s="24"/>
      <c r="H1099" s="18">
        <f>'ExpressOpt #'!$G1099*'ExpressOpt #'!$E1099</f>
        <v>0</v>
      </c>
      <c r="I1099" s="19">
        <f>'ExpressOpt #'!$G1099*'ExpressOpt #'!$F1099</f>
        <v>0</v>
      </c>
      <c r="J1099" s="20" t="str">
        <f>IFERROR(IF('ExpressOpt #'!$G1099&lt;10,"МИНИМАЛЬНОЕ КОЛИЧЕСТВО 10шт",""),"")</f>
        <v>МИНИМАЛЬНОЕ КОЛИЧЕСТВО 10шт</v>
      </c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22.5" customHeight="1" x14ac:dyDescent="0.25">
      <c r="A1100" s="10" t="s">
        <v>1107</v>
      </c>
      <c r="B1100" s="26">
        <v>8809653241455</v>
      </c>
      <c r="C1100" s="27" t="s">
        <v>2932</v>
      </c>
      <c r="D1100" s="28" t="s">
        <v>2563</v>
      </c>
      <c r="E1100" s="11">
        <v>4.0599999999999996</v>
      </c>
      <c r="F1100" s="12">
        <v>136</v>
      </c>
      <c r="G1100" s="24"/>
      <c r="H1100" s="21">
        <f>'ExpressOpt #'!$G1100*'ExpressOpt #'!$E1100</f>
        <v>0</v>
      </c>
      <c r="I1100" s="22">
        <f>'ExpressOpt #'!$G1100*'ExpressOpt #'!$F1100</f>
        <v>0</v>
      </c>
      <c r="J1100" s="14" t="str">
        <f>IFERROR(IF('ExpressOpt #'!$G1100&lt;10,"МИНИМАЛЬНОЕ КОЛИЧЕСТВО 10шт",""),"")</f>
        <v>МИНИМАЛЬНОЕ КОЛИЧЕСТВО 10шт</v>
      </c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22.5" customHeight="1" x14ac:dyDescent="0.25">
      <c r="A1101" s="15" t="s">
        <v>1108</v>
      </c>
      <c r="B1101" s="29">
        <v>8809381441844</v>
      </c>
      <c r="C1101" s="30" t="s">
        <v>2932</v>
      </c>
      <c r="D1101" s="31" t="s">
        <v>2564</v>
      </c>
      <c r="E1101" s="16">
        <v>9.2200000000000006</v>
      </c>
      <c r="F1101" s="17">
        <v>416</v>
      </c>
      <c r="G1101" s="24"/>
      <c r="H1101" s="18">
        <f>'ExpressOpt #'!$G1101*'ExpressOpt #'!$E1101</f>
        <v>0</v>
      </c>
      <c r="I1101" s="19">
        <f>'ExpressOpt #'!$G1101*'ExpressOpt #'!$F1101</f>
        <v>0</v>
      </c>
      <c r="J1101" s="20" t="str">
        <f>IFERROR(IF('ExpressOpt #'!$G1101&lt;10,"МИНИМАЛЬНОЕ КОЛИЧЕСТВО 10шт",""),"")</f>
        <v>МИНИМАЛЬНОЕ КОЛИЧЕСТВО 10шт</v>
      </c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22.5" customHeight="1" x14ac:dyDescent="0.25">
      <c r="A1102" s="10" t="s">
        <v>1109</v>
      </c>
      <c r="B1102" s="26">
        <v>8809381442476</v>
      </c>
      <c r="C1102" s="27" t="s">
        <v>2932</v>
      </c>
      <c r="D1102" s="28" t="s">
        <v>2565</v>
      </c>
      <c r="E1102" s="11">
        <v>6.32</v>
      </c>
      <c r="F1102" s="12">
        <v>234</v>
      </c>
      <c r="G1102" s="24"/>
      <c r="H1102" s="21">
        <f>'ExpressOpt #'!$G1102*'ExpressOpt #'!$E1102</f>
        <v>0</v>
      </c>
      <c r="I1102" s="22">
        <f>'ExpressOpt #'!$G1102*'ExpressOpt #'!$F1102</f>
        <v>0</v>
      </c>
      <c r="J1102" s="14" t="str">
        <f>IFERROR(IF('ExpressOpt #'!$G1102&lt;10,"МИНИМАЛЬНОЕ КОЛИЧЕСТВО 10шт",""),"")</f>
        <v>МИНИМАЛЬНОЕ КОЛИЧЕСТВО 10шт</v>
      </c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22.5" customHeight="1" x14ac:dyDescent="0.25">
      <c r="A1103" s="15" t="s">
        <v>1110</v>
      </c>
      <c r="B1103" s="29">
        <v>8809381442483</v>
      </c>
      <c r="C1103" s="30" t="s">
        <v>2932</v>
      </c>
      <c r="D1103" s="31" t="s">
        <v>2566</v>
      </c>
      <c r="E1103" s="16">
        <v>6.32</v>
      </c>
      <c r="F1103" s="17">
        <v>230</v>
      </c>
      <c r="G1103" s="24"/>
      <c r="H1103" s="18">
        <f>'ExpressOpt #'!$G1103*'ExpressOpt #'!$E1103</f>
        <v>0</v>
      </c>
      <c r="I1103" s="19">
        <f>'ExpressOpt #'!$G1103*'ExpressOpt #'!$F1103</f>
        <v>0</v>
      </c>
      <c r="J1103" s="20" t="str">
        <f>IFERROR(IF('ExpressOpt #'!$G1103&lt;10,"МИНИМАЛЬНОЕ КОЛИЧЕСТВО 10шт",""),"")</f>
        <v>МИНИМАЛЬНОЕ КОЛИЧЕСТВО 10шт</v>
      </c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22.5" customHeight="1" x14ac:dyDescent="0.25">
      <c r="A1104" s="10" t="s">
        <v>1111</v>
      </c>
      <c r="B1104" s="26">
        <v>8809653245552</v>
      </c>
      <c r="C1104" s="27" t="s">
        <v>2932</v>
      </c>
      <c r="D1104" s="28" t="s">
        <v>2567</v>
      </c>
      <c r="E1104" s="11">
        <v>6.4</v>
      </c>
      <c r="F1104" s="12">
        <v>230</v>
      </c>
      <c r="G1104" s="24"/>
      <c r="H1104" s="21">
        <f>'ExpressOpt #'!$G1104*'ExpressOpt #'!$E1104</f>
        <v>0</v>
      </c>
      <c r="I1104" s="22">
        <f>'ExpressOpt #'!$G1104*'ExpressOpt #'!$F1104</f>
        <v>0</v>
      </c>
      <c r="J1104" s="14" t="str">
        <f>IFERROR(IF('ExpressOpt #'!$G1104&lt;10,"МИНИМАЛЬНОЕ КОЛИЧЕСТВО 10шт",""),"")</f>
        <v>МИНИМАЛЬНОЕ КОЛИЧЕСТВО 10шт</v>
      </c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22.5" customHeight="1" x14ac:dyDescent="0.25">
      <c r="A1105" s="15" t="s">
        <v>1112</v>
      </c>
      <c r="B1105" s="29">
        <v>8809381447259</v>
      </c>
      <c r="C1105" s="30" t="s">
        <v>2932</v>
      </c>
      <c r="D1105" s="31" t="s">
        <v>2568</v>
      </c>
      <c r="E1105" s="16">
        <v>7.11</v>
      </c>
      <c r="F1105" s="17">
        <v>272</v>
      </c>
      <c r="G1105" s="24"/>
      <c r="H1105" s="18">
        <f>'ExpressOpt #'!$G1105*'ExpressOpt #'!$E1105</f>
        <v>0</v>
      </c>
      <c r="I1105" s="19">
        <f>'ExpressOpt #'!$G1105*'ExpressOpt #'!$F1105</f>
        <v>0</v>
      </c>
      <c r="J1105" s="20" t="str">
        <f>IFERROR(IF('ExpressOpt #'!$G1105&lt;10,"МИНИМАЛЬНОЕ КОЛИЧЕСТВО 10шт",""),"")</f>
        <v>МИНИМАЛЬНОЕ КОЛИЧЕСТВО 10шт</v>
      </c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22.5" customHeight="1" x14ac:dyDescent="0.25">
      <c r="A1106" s="10" t="s">
        <v>1113</v>
      </c>
      <c r="B1106" s="26">
        <v>8809653244265</v>
      </c>
      <c r="C1106" s="27" t="s">
        <v>2932</v>
      </c>
      <c r="D1106" s="28" t="s">
        <v>2569</v>
      </c>
      <c r="E1106" s="11">
        <v>9.2200000000000006</v>
      </c>
      <c r="F1106" s="12">
        <v>312</v>
      </c>
      <c r="G1106" s="24"/>
      <c r="H1106" s="21">
        <f>'ExpressOpt #'!$G1106*'ExpressOpt #'!$E1106</f>
        <v>0</v>
      </c>
      <c r="I1106" s="22">
        <f>'ExpressOpt #'!$G1106*'ExpressOpt #'!$F1106</f>
        <v>0</v>
      </c>
      <c r="J1106" s="14" t="str">
        <f>IFERROR(IF('ExpressOpt #'!$G1106&lt;10,"МИНИМАЛЬНОЕ КОЛИЧЕСТВО 10шт",""),"")</f>
        <v>МИНИМАЛЬНОЕ КОЛИЧЕСТВО 10шт</v>
      </c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22.5" customHeight="1" x14ac:dyDescent="0.25">
      <c r="A1107" s="15" t="s">
        <v>1114</v>
      </c>
      <c r="B1107" s="29">
        <v>8809653244272</v>
      </c>
      <c r="C1107" s="30" t="s">
        <v>2932</v>
      </c>
      <c r="D1107" s="31" t="s">
        <v>2570</v>
      </c>
      <c r="E1107" s="16">
        <v>9.2200000000000006</v>
      </c>
      <c r="F1107" s="17">
        <v>312</v>
      </c>
      <c r="G1107" s="24"/>
      <c r="H1107" s="18">
        <f>'ExpressOpt #'!$G1107*'ExpressOpt #'!$E1107</f>
        <v>0</v>
      </c>
      <c r="I1107" s="19">
        <f>'ExpressOpt #'!$G1107*'ExpressOpt #'!$F1107</f>
        <v>0</v>
      </c>
      <c r="J1107" s="20" t="str">
        <f>IFERROR(IF('ExpressOpt #'!$G1107&lt;10,"МИНИМАЛЬНОЕ КОЛИЧЕСТВО 10шт",""),"")</f>
        <v>МИНИМАЛЬНОЕ КОЛИЧЕСТВО 10шт</v>
      </c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22.5" customHeight="1" x14ac:dyDescent="0.25">
      <c r="A1108" s="10" t="s">
        <v>1115</v>
      </c>
      <c r="B1108" s="26">
        <v>8809653244289</v>
      </c>
      <c r="C1108" s="27" t="s">
        <v>2932</v>
      </c>
      <c r="D1108" s="28" t="s">
        <v>2571</v>
      </c>
      <c r="E1108" s="11">
        <v>9.2200000000000006</v>
      </c>
      <c r="F1108" s="12">
        <v>312</v>
      </c>
      <c r="G1108" s="24"/>
      <c r="H1108" s="21">
        <f>'ExpressOpt #'!$G1108*'ExpressOpt #'!$E1108</f>
        <v>0</v>
      </c>
      <c r="I1108" s="22">
        <f>'ExpressOpt #'!$G1108*'ExpressOpt #'!$F1108</f>
        <v>0</v>
      </c>
      <c r="J1108" s="14" t="str">
        <f>IFERROR(IF('ExpressOpt #'!$G1108&lt;10,"МИНИМАЛЬНОЕ КОЛИЧЕСТВО 10шт",""),"")</f>
        <v>МИНИМАЛЬНОЕ КОЛИЧЕСТВО 10шт</v>
      </c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22.5" customHeight="1" x14ac:dyDescent="0.25">
      <c r="A1109" s="15" t="s">
        <v>1116</v>
      </c>
      <c r="B1109" s="29">
        <v>8809653243299</v>
      </c>
      <c r="C1109" s="30" t="s">
        <v>2932</v>
      </c>
      <c r="D1109" s="31" t="s">
        <v>2572</v>
      </c>
      <c r="E1109" s="16">
        <v>10.07</v>
      </c>
      <c r="F1109" s="17">
        <v>36</v>
      </c>
      <c r="G1109" s="24"/>
      <c r="H1109" s="18">
        <f>'ExpressOpt #'!$G1109*'ExpressOpt #'!$E1109</f>
        <v>0</v>
      </c>
      <c r="I1109" s="19">
        <f>'ExpressOpt #'!$G1109*'ExpressOpt #'!$F1109</f>
        <v>0</v>
      </c>
      <c r="J1109" s="20" t="str">
        <f>IFERROR(IF('ExpressOpt #'!$G1109&lt;10,"МИНИМАЛЬНОЕ КОЛИЧЕСТВО 10шт",""),"")</f>
        <v>МИНИМАЛЬНОЕ КОЛИЧЕСТВО 10шт</v>
      </c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22.5" customHeight="1" x14ac:dyDescent="0.25">
      <c r="A1110" s="10" t="s">
        <v>1117</v>
      </c>
      <c r="B1110" s="26">
        <v>8809653244098</v>
      </c>
      <c r="C1110" s="27" t="s">
        <v>2932</v>
      </c>
      <c r="D1110" s="28" t="s">
        <v>2573</v>
      </c>
      <c r="E1110" s="11">
        <v>10.07</v>
      </c>
      <c r="F1110" s="12">
        <v>36</v>
      </c>
      <c r="G1110" s="24"/>
      <c r="H1110" s="21">
        <f>'ExpressOpt #'!$G1110*'ExpressOpt #'!$E1110</f>
        <v>0</v>
      </c>
      <c r="I1110" s="22">
        <f>'ExpressOpt #'!$G1110*'ExpressOpt #'!$F1110</f>
        <v>0</v>
      </c>
      <c r="J1110" s="14" t="str">
        <f>IFERROR(IF('ExpressOpt #'!$G1110&lt;10,"МИНИМАЛЬНОЕ КОЛИЧЕСТВО 10шт",""),"")</f>
        <v>МИНИМАЛЬНОЕ КОЛИЧЕСТВО 10шт</v>
      </c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22.5" customHeight="1" x14ac:dyDescent="0.25">
      <c r="A1111" s="15" t="s">
        <v>1118</v>
      </c>
      <c r="B1111" s="29">
        <v>8809653242551</v>
      </c>
      <c r="C1111" s="30" t="s">
        <v>2932</v>
      </c>
      <c r="D1111" s="31" t="s">
        <v>2574</v>
      </c>
      <c r="E1111" s="16">
        <v>7.25</v>
      </c>
      <c r="F1111" s="17">
        <v>114</v>
      </c>
      <c r="G1111" s="24"/>
      <c r="H1111" s="18">
        <f>'ExpressOpt #'!$G1111*'ExpressOpt #'!$E1111</f>
        <v>0</v>
      </c>
      <c r="I1111" s="19">
        <f>'ExpressOpt #'!$G1111*'ExpressOpt #'!$F1111</f>
        <v>0</v>
      </c>
      <c r="J1111" s="20" t="str">
        <f>IFERROR(IF('ExpressOpt #'!$G1111&lt;10,"МИНИМАЛЬНОЕ КОЛИЧЕСТВО 10шт",""),"")</f>
        <v>МИНИМАЛЬНОЕ КОЛИЧЕСТВО 10шт</v>
      </c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22.5" customHeight="1" x14ac:dyDescent="0.25">
      <c r="A1112" s="10" t="s">
        <v>1119</v>
      </c>
      <c r="B1112" s="26">
        <v>8809381445095</v>
      </c>
      <c r="C1112" s="27" t="s">
        <v>2932</v>
      </c>
      <c r="D1112" s="28" t="s">
        <v>2575</v>
      </c>
      <c r="E1112" s="11">
        <v>9.0500000000000007</v>
      </c>
      <c r="F1112" s="12">
        <v>416</v>
      </c>
      <c r="G1112" s="24"/>
      <c r="H1112" s="21">
        <f>'ExpressOpt #'!$G1112*'ExpressOpt #'!$E1112</f>
        <v>0</v>
      </c>
      <c r="I1112" s="22">
        <f>'ExpressOpt #'!$G1112*'ExpressOpt #'!$F1112</f>
        <v>0</v>
      </c>
      <c r="J1112" s="14" t="str">
        <f>IFERROR(IF('ExpressOpt #'!$G1112&lt;10,"МИНИМАЛЬНОЕ КОЛИЧЕСТВО 10шт",""),"")</f>
        <v>МИНИМАЛЬНОЕ КОЛИЧЕСТВО 10шт</v>
      </c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22.5" customHeight="1" x14ac:dyDescent="0.25">
      <c r="A1113" s="15" t="s">
        <v>1120</v>
      </c>
      <c r="B1113" s="29">
        <v>8809381444227</v>
      </c>
      <c r="C1113" s="30" t="s">
        <v>2932</v>
      </c>
      <c r="D1113" s="31" t="s">
        <v>2576</v>
      </c>
      <c r="E1113" s="16">
        <v>9.0500000000000007</v>
      </c>
      <c r="F1113" s="17">
        <v>410</v>
      </c>
      <c r="G1113" s="24"/>
      <c r="H1113" s="18">
        <f>'ExpressOpt #'!$G1113*'ExpressOpt #'!$E1113</f>
        <v>0</v>
      </c>
      <c r="I1113" s="19">
        <f>'ExpressOpt #'!$G1113*'ExpressOpt #'!$F1113</f>
        <v>0</v>
      </c>
      <c r="J1113" s="20" t="str">
        <f>IFERROR(IF('ExpressOpt #'!$G1113&lt;10,"МИНИМАЛЬНОЕ КОЛИЧЕСТВО 10шт",""),"")</f>
        <v>МИНИМАЛЬНОЕ КОЛИЧЕСТВО 10шт</v>
      </c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22.5" customHeight="1" x14ac:dyDescent="0.25">
      <c r="A1114" s="10" t="s">
        <v>1121</v>
      </c>
      <c r="B1114" s="26">
        <v>8809653245491</v>
      </c>
      <c r="C1114" s="27" t="s">
        <v>2932</v>
      </c>
      <c r="D1114" s="28" t="s">
        <v>2577</v>
      </c>
      <c r="E1114" s="11">
        <v>13.54</v>
      </c>
      <c r="F1114" s="12">
        <v>116</v>
      </c>
      <c r="G1114" s="24"/>
      <c r="H1114" s="21">
        <f>'ExpressOpt #'!$G1114*'ExpressOpt #'!$E1114</f>
        <v>0</v>
      </c>
      <c r="I1114" s="22">
        <f>'ExpressOpt #'!$G1114*'ExpressOpt #'!$F1114</f>
        <v>0</v>
      </c>
      <c r="J1114" s="14" t="str">
        <f>IFERROR(IF('ExpressOpt #'!$G1114&lt;10,"МИНИМАЛЬНОЕ КОЛИЧЕСТВО 10шт",""),"")</f>
        <v>МИНИМАЛЬНОЕ КОЛИЧЕСТВО 10шт</v>
      </c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22.5" customHeight="1" x14ac:dyDescent="0.25">
      <c r="A1115" s="15" t="s">
        <v>1122</v>
      </c>
      <c r="B1115" s="29">
        <v>8809653247242</v>
      </c>
      <c r="C1115" s="30" t="s">
        <v>2932</v>
      </c>
      <c r="D1115" s="31" t="s">
        <v>2578</v>
      </c>
      <c r="E1115" s="16">
        <v>1.21</v>
      </c>
      <c r="F1115" s="17">
        <v>19</v>
      </c>
      <c r="G1115" s="24"/>
      <c r="H1115" s="18">
        <f>'ExpressOpt #'!$G1115*'ExpressOpt #'!$E1115</f>
        <v>0</v>
      </c>
      <c r="I1115" s="19">
        <f>'ExpressOpt #'!$G1115*'ExpressOpt #'!$F1115</f>
        <v>0</v>
      </c>
      <c r="J1115" s="20" t="str">
        <f>IFERROR(IF('ExpressOpt #'!$G1115&lt;10,"МИНИМАЛЬНОЕ КОЛИЧЕСТВО 10шт",""),"")</f>
        <v>МИНИМАЛЬНОЕ КОЛИЧЕСТВО 10шт</v>
      </c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22.5" customHeight="1" x14ac:dyDescent="0.25">
      <c r="A1116" s="10" t="s">
        <v>1123</v>
      </c>
      <c r="B1116" s="26">
        <v>8809381449840</v>
      </c>
      <c r="C1116" s="27" t="s">
        <v>2932</v>
      </c>
      <c r="D1116" s="28" t="s">
        <v>2579</v>
      </c>
      <c r="E1116" s="11">
        <v>5.39</v>
      </c>
      <c r="F1116" s="12">
        <v>66</v>
      </c>
      <c r="G1116" s="24"/>
      <c r="H1116" s="21">
        <f>'ExpressOpt #'!$G1116*'ExpressOpt #'!$E1116</f>
        <v>0</v>
      </c>
      <c r="I1116" s="22">
        <f>'ExpressOpt #'!$G1116*'ExpressOpt #'!$F1116</f>
        <v>0</v>
      </c>
      <c r="J1116" s="14" t="str">
        <f>IFERROR(IF('ExpressOpt #'!$G1116&lt;10,"МИНИМАЛЬНОЕ КОЛИЧЕСТВО 10шт",""),"")</f>
        <v>МИНИМАЛЬНОЕ КОЛИЧЕСТВО 10шт</v>
      </c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22.5" customHeight="1" x14ac:dyDescent="0.25">
      <c r="A1117" s="15" t="s">
        <v>1124</v>
      </c>
      <c r="B1117" s="29">
        <v>8809653246696</v>
      </c>
      <c r="C1117" s="30" t="s">
        <v>2932</v>
      </c>
      <c r="D1117" s="31" t="s">
        <v>2580</v>
      </c>
      <c r="E1117" s="16">
        <v>15.31</v>
      </c>
      <c r="F1117" s="17">
        <v>116</v>
      </c>
      <c r="G1117" s="24"/>
      <c r="H1117" s="18">
        <f>'ExpressOpt #'!$G1117*'ExpressOpt #'!$E1117</f>
        <v>0</v>
      </c>
      <c r="I1117" s="19">
        <f>'ExpressOpt #'!$G1117*'ExpressOpt #'!$F1117</f>
        <v>0</v>
      </c>
      <c r="J1117" s="20" t="str">
        <f>IFERROR(IF('ExpressOpt #'!$G1117&lt;10,"МИНИМАЛЬНОЕ КОЛИЧЕСТВО 10шт",""),"")</f>
        <v>МИНИМАЛЬНОЕ КОЛИЧЕСТВО 10шт</v>
      </c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22.5" customHeight="1" x14ac:dyDescent="0.25">
      <c r="A1118" s="10" t="s">
        <v>1125</v>
      </c>
      <c r="B1118" s="26">
        <v>8809653246405</v>
      </c>
      <c r="C1118" s="27" t="s">
        <v>2932</v>
      </c>
      <c r="D1118" s="28" t="s">
        <v>2581</v>
      </c>
      <c r="E1118" s="11">
        <v>12.08</v>
      </c>
      <c r="F1118" s="12">
        <v>54</v>
      </c>
      <c r="G1118" s="24"/>
      <c r="H1118" s="21">
        <f>'ExpressOpt #'!$G1118*'ExpressOpt #'!$E1118</f>
        <v>0</v>
      </c>
      <c r="I1118" s="22">
        <f>'ExpressOpt #'!$G1118*'ExpressOpt #'!$F1118</f>
        <v>0</v>
      </c>
      <c r="J1118" s="14" t="str">
        <f>IFERROR(IF('ExpressOpt #'!$G1118&lt;10,"МИНИМАЛЬНОЕ КОЛИЧЕСТВО 10шт",""),"")</f>
        <v>МИНИМАЛЬНОЕ КОЛИЧЕСТВО 10шт</v>
      </c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22.5" customHeight="1" x14ac:dyDescent="0.25">
      <c r="A1119" s="15" t="s">
        <v>1126</v>
      </c>
      <c r="B1119" s="29">
        <v>8806173468683</v>
      </c>
      <c r="C1119" s="30" t="s">
        <v>2930</v>
      </c>
      <c r="D1119" s="31" t="s">
        <v>2582</v>
      </c>
      <c r="E1119" s="16">
        <v>6.69</v>
      </c>
      <c r="F1119" s="17">
        <v>361</v>
      </c>
      <c r="G1119" s="24"/>
      <c r="H1119" s="18">
        <f>'ExpressOpt #'!$G1119*'ExpressOpt #'!$E1119</f>
        <v>0</v>
      </c>
      <c r="I1119" s="19">
        <f>'ExpressOpt #'!$G1119*'ExpressOpt #'!$F1119</f>
        <v>0</v>
      </c>
      <c r="J1119" s="20" t="str">
        <f>IFERROR(IF('ExpressOpt #'!$G1119&lt;10,"МИНИМАЛЬНОЕ КОЛИЧЕСТВО 10шт",""),"")</f>
        <v>МИНИМАЛЬНОЕ КОЛИЧЕСТВО 10шт</v>
      </c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22.5" customHeight="1" x14ac:dyDescent="0.25">
      <c r="A1120" s="10" t="s">
        <v>1127</v>
      </c>
      <c r="B1120" s="26">
        <v>8806173468645</v>
      </c>
      <c r="C1120" s="27" t="s">
        <v>2930</v>
      </c>
      <c r="D1120" s="28" t="s">
        <v>2583</v>
      </c>
      <c r="E1120" s="11">
        <v>5.86</v>
      </c>
      <c r="F1120" s="12">
        <v>120</v>
      </c>
      <c r="G1120" s="24"/>
      <c r="H1120" s="21">
        <f>'ExpressOpt #'!$G1120*'ExpressOpt #'!$E1120</f>
        <v>0</v>
      </c>
      <c r="I1120" s="22">
        <f>'ExpressOpt #'!$G1120*'ExpressOpt #'!$F1120</f>
        <v>0</v>
      </c>
      <c r="J1120" s="14" t="str">
        <f>IFERROR(IF('ExpressOpt #'!$G1120&lt;10,"МИНИМАЛЬНОЕ КОЛИЧЕСТВО 10шт",""),"")</f>
        <v>МИНИМАЛЬНОЕ КОЛИЧЕСТВО 10шт</v>
      </c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22.5" customHeight="1" x14ac:dyDescent="0.25">
      <c r="A1121" s="15" t="s">
        <v>1128</v>
      </c>
      <c r="B1121" s="29">
        <v>8806173487028</v>
      </c>
      <c r="C1121" s="30" t="s">
        <v>2930</v>
      </c>
      <c r="D1121" s="31" t="s">
        <v>2584</v>
      </c>
      <c r="E1121" s="16">
        <v>7.95</v>
      </c>
      <c r="F1121" s="17">
        <v>371</v>
      </c>
      <c r="G1121" s="24"/>
      <c r="H1121" s="18">
        <f>'ExpressOpt #'!$G1121*'ExpressOpt #'!$E1121</f>
        <v>0</v>
      </c>
      <c r="I1121" s="19">
        <f>'ExpressOpt #'!$G1121*'ExpressOpt #'!$F1121</f>
        <v>0</v>
      </c>
      <c r="J1121" s="20" t="str">
        <f>IFERROR(IF('ExpressOpt #'!$G1121&lt;10,"МИНИМАЛЬНОЕ КОЛИЧЕСТВО 10шт",""),"")</f>
        <v>МИНИМАЛЬНОЕ КОЛИЧЕСТВО 10шт</v>
      </c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22.5" customHeight="1" x14ac:dyDescent="0.25">
      <c r="A1122" s="10" t="s">
        <v>1129</v>
      </c>
      <c r="B1122" s="26">
        <v>8809875270110</v>
      </c>
      <c r="C1122" s="27" t="s">
        <v>2585</v>
      </c>
      <c r="D1122" s="28" t="s">
        <v>2586</v>
      </c>
      <c r="E1122" s="11">
        <v>4.32</v>
      </c>
      <c r="F1122" s="12">
        <v>154</v>
      </c>
      <c r="G1122" s="24"/>
      <c r="H1122" s="21">
        <f>'ExpressOpt #'!$G1122*'ExpressOpt #'!$E1122</f>
        <v>0</v>
      </c>
      <c r="I1122" s="22">
        <f>'ExpressOpt #'!$G1122*'ExpressOpt #'!$F1122</f>
        <v>0</v>
      </c>
      <c r="J1122" s="14" t="str">
        <f>IFERROR(IF('ExpressOpt #'!$G1122&lt;10,"МИНИМАЛЬНОЕ КОЛИЧЕСТВО 10шт",""),"")</f>
        <v>МИНИМАЛЬНОЕ КОЛИЧЕСТВО 10шт</v>
      </c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22.5" customHeight="1" x14ac:dyDescent="0.25">
      <c r="A1123" s="15" t="s">
        <v>1130</v>
      </c>
      <c r="B1123" s="29">
        <v>8809875270226</v>
      </c>
      <c r="C1123" s="30" t="s">
        <v>2585</v>
      </c>
      <c r="D1123" s="31" t="s">
        <v>2587</v>
      </c>
      <c r="E1123" s="16">
        <v>6.96</v>
      </c>
      <c r="F1123" s="17">
        <v>118</v>
      </c>
      <c r="G1123" s="24"/>
      <c r="H1123" s="18">
        <f>'ExpressOpt #'!$G1123*'ExpressOpt #'!$E1123</f>
        <v>0</v>
      </c>
      <c r="I1123" s="19">
        <f>'ExpressOpt #'!$G1123*'ExpressOpt #'!$F1123</f>
        <v>0</v>
      </c>
      <c r="J1123" s="20" t="str">
        <f>IFERROR(IF('ExpressOpt #'!$G1123&lt;10,"МИНИМАЛЬНОЕ КОЛИЧЕСТВО 10шт",""),"")</f>
        <v>МИНИМАЛЬНОЕ КОЛИЧЕСТВО 10шт</v>
      </c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22.5" customHeight="1" x14ac:dyDescent="0.25">
      <c r="A1124" s="10" t="s">
        <v>1131</v>
      </c>
      <c r="B1124" s="26">
        <v>8809875270240</v>
      </c>
      <c r="C1124" s="27" t="s">
        <v>2585</v>
      </c>
      <c r="D1124" s="28" t="s">
        <v>2588</v>
      </c>
      <c r="E1124" s="11">
        <v>7.0000000000000007E-2</v>
      </c>
      <c r="F1124" s="12">
        <v>1</v>
      </c>
      <c r="G1124" s="24"/>
      <c r="H1124" s="21">
        <f>'ExpressOpt #'!$G1124*'ExpressOpt #'!$E1124</f>
        <v>0</v>
      </c>
      <c r="I1124" s="22">
        <f>'ExpressOpt #'!$G1124*'ExpressOpt #'!$F1124</f>
        <v>0</v>
      </c>
      <c r="J1124" s="14" t="str">
        <f>IFERROR(IF('ExpressOpt #'!$G1124&lt;10,"МИНИМАЛЬНОЕ КОЛИЧЕСТВО 10шт",""),"")</f>
        <v>МИНИМАЛЬНОЕ КОЛИЧЕСТВО 10шт</v>
      </c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22.5" customHeight="1" x14ac:dyDescent="0.25">
      <c r="A1125" s="15" t="s">
        <v>1132</v>
      </c>
      <c r="B1125" s="29">
        <v>8809875270073</v>
      </c>
      <c r="C1125" s="30" t="s">
        <v>2585</v>
      </c>
      <c r="D1125" s="31" t="s">
        <v>2589</v>
      </c>
      <c r="E1125" s="16">
        <v>6.65</v>
      </c>
      <c r="F1125" s="17">
        <v>82</v>
      </c>
      <c r="G1125" s="24"/>
      <c r="H1125" s="18">
        <f>'ExpressOpt #'!$G1125*'ExpressOpt #'!$E1125</f>
        <v>0</v>
      </c>
      <c r="I1125" s="19">
        <f>'ExpressOpt #'!$G1125*'ExpressOpt #'!$F1125</f>
        <v>0</v>
      </c>
      <c r="J1125" s="20" t="str">
        <f>IFERROR(IF('ExpressOpt #'!$G1125&lt;10,"МИНИМАЛЬНОЕ КОЛИЧЕСТВО 10шт",""),"")</f>
        <v>МИНИМАЛЬНОЕ КОЛИЧЕСТВО 10шт</v>
      </c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22.5" customHeight="1" x14ac:dyDescent="0.25">
      <c r="A1126" s="10" t="s">
        <v>1133</v>
      </c>
      <c r="B1126" s="26">
        <v>8809875270097</v>
      </c>
      <c r="C1126" s="27" t="s">
        <v>2585</v>
      </c>
      <c r="D1126" s="28" t="s">
        <v>2590</v>
      </c>
      <c r="E1126" s="11">
        <v>7.0000000000000007E-2</v>
      </c>
      <c r="F1126" s="12">
        <v>3</v>
      </c>
      <c r="G1126" s="24"/>
      <c r="H1126" s="21">
        <f>'ExpressOpt #'!$G1126*'ExpressOpt #'!$E1126</f>
        <v>0</v>
      </c>
      <c r="I1126" s="22">
        <f>'ExpressOpt #'!$G1126*'ExpressOpt #'!$F1126</f>
        <v>0</v>
      </c>
      <c r="J1126" s="14" t="str">
        <f>IFERROR(IF('ExpressOpt #'!$G1126&lt;10,"МИНИМАЛЬНОЕ КОЛИЧЕСТВО 10шт",""),"")</f>
        <v>МИНИМАЛЬНОЕ КОЛИЧЕСТВО 10шт</v>
      </c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22.5" customHeight="1" x14ac:dyDescent="0.25">
      <c r="A1127" s="15" t="s">
        <v>1134</v>
      </c>
      <c r="B1127" s="29">
        <v>8809875270189</v>
      </c>
      <c r="C1127" s="30" t="s">
        <v>2585</v>
      </c>
      <c r="D1127" s="31" t="s">
        <v>2591</v>
      </c>
      <c r="E1127" s="16">
        <v>5.76</v>
      </c>
      <c r="F1127" s="17">
        <v>68</v>
      </c>
      <c r="G1127" s="24"/>
      <c r="H1127" s="18">
        <f>'ExpressOpt #'!$G1127*'ExpressOpt #'!$E1127</f>
        <v>0</v>
      </c>
      <c r="I1127" s="19">
        <f>'ExpressOpt #'!$G1127*'ExpressOpt #'!$F1127</f>
        <v>0</v>
      </c>
      <c r="J1127" s="20" t="str">
        <f>IFERROR(IF('ExpressOpt #'!$G1127&lt;10,"МИНИМАЛЬНОЕ КОЛИЧЕСТВО 10шт",""),"")</f>
        <v>МИНИМАЛЬНОЕ КОЛИЧЕСТВО 10шт</v>
      </c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22.5" customHeight="1" x14ac:dyDescent="0.25">
      <c r="A1128" s="10" t="s">
        <v>1135</v>
      </c>
      <c r="B1128" s="26">
        <v>8809875270233</v>
      </c>
      <c r="C1128" s="27" t="s">
        <v>2585</v>
      </c>
      <c r="D1128" s="28" t="s">
        <v>2592</v>
      </c>
      <c r="E1128" s="11">
        <v>7.0000000000000007E-2</v>
      </c>
      <c r="F1128" s="12">
        <v>1</v>
      </c>
      <c r="G1128" s="24"/>
      <c r="H1128" s="21">
        <f>'ExpressOpt #'!$G1128*'ExpressOpt #'!$E1128</f>
        <v>0</v>
      </c>
      <c r="I1128" s="22">
        <f>'ExpressOpt #'!$G1128*'ExpressOpt #'!$F1128</f>
        <v>0</v>
      </c>
      <c r="J1128" s="14" t="str">
        <f>IFERROR(IF('ExpressOpt #'!$G1128&lt;10,"МИНИМАЛЬНОЕ КОЛИЧЕСТВО 10шт",""),"")</f>
        <v>МИНИМАЛЬНОЕ КОЛИЧЕСТВО 10шт</v>
      </c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22.5" customHeight="1" x14ac:dyDescent="0.25">
      <c r="A1129" s="15" t="s">
        <v>1136</v>
      </c>
      <c r="B1129" s="29">
        <v>8809875270127</v>
      </c>
      <c r="C1129" s="30" t="s">
        <v>2585</v>
      </c>
      <c r="D1129" s="31" t="s">
        <v>2593</v>
      </c>
      <c r="E1129" s="16">
        <v>5.76</v>
      </c>
      <c r="F1129" s="17">
        <v>240</v>
      </c>
      <c r="G1129" s="24"/>
      <c r="H1129" s="18">
        <f>'ExpressOpt #'!$G1129*'ExpressOpt #'!$E1129</f>
        <v>0</v>
      </c>
      <c r="I1129" s="19">
        <f>'ExpressOpt #'!$G1129*'ExpressOpt #'!$F1129</f>
        <v>0</v>
      </c>
      <c r="J1129" s="20" t="str">
        <f>IFERROR(IF('ExpressOpt #'!$G1129&lt;10,"МИНИМАЛЬНОЕ КОЛИЧЕСТВО 10шт",""),"")</f>
        <v>МИНИМАЛЬНОЕ КОЛИЧЕСТВО 10шт</v>
      </c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22.5" customHeight="1" x14ac:dyDescent="0.25">
      <c r="A1130" s="10" t="s">
        <v>1137</v>
      </c>
      <c r="B1130" s="26">
        <v>8809875270080</v>
      </c>
      <c r="C1130" s="27" t="s">
        <v>2585</v>
      </c>
      <c r="D1130" s="28" t="s">
        <v>2594</v>
      </c>
      <c r="E1130" s="11">
        <v>6.32</v>
      </c>
      <c r="F1130" s="12">
        <v>80</v>
      </c>
      <c r="G1130" s="24"/>
      <c r="H1130" s="21">
        <f>'ExpressOpt #'!$G1130*'ExpressOpt #'!$E1130</f>
        <v>0</v>
      </c>
      <c r="I1130" s="22">
        <f>'ExpressOpt #'!$G1130*'ExpressOpt #'!$F1130</f>
        <v>0</v>
      </c>
      <c r="J1130" s="14" t="str">
        <f>IFERROR(IF('ExpressOpt #'!$G1130&lt;10,"МИНИМАЛЬНОЕ КОЛИЧЕСТВО 10шт",""),"")</f>
        <v>МИНИМАЛЬНОЕ КОЛИЧЕСТВО 10шт</v>
      </c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22.5" customHeight="1" x14ac:dyDescent="0.25">
      <c r="A1131" s="15" t="s">
        <v>1138</v>
      </c>
      <c r="B1131" s="29">
        <v>8809875270165</v>
      </c>
      <c r="C1131" s="30" t="s">
        <v>2585</v>
      </c>
      <c r="D1131" s="31" t="s">
        <v>2595</v>
      </c>
      <c r="E1131" s="16">
        <v>5.76</v>
      </c>
      <c r="F1131" s="17">
        <v>80</v>
      </c>
      <c r="G1131" s="24"/>
      <c r="H1131" s="18">
        <f>'ExpressOpt #'!$G1131*'ExpressOpt #'!$E1131</f>
        <v>0</v>
      </c>
      <c r="I1131" s="19">
        <f>'ExpressOpt #'!$G1131*'ExpressOpt #'!$F1131</f>
        <v>0</v>
      </c>
      <c r="J1131" s="20" t="str">
        <f>IFERROR(IF('ExpressOpt #'!$G1131&lt;10,"МИНИМАЛЬНОЕ КОЛИЧЕСТВО 10шт",""),"")</f>
        <v>МИНИМАЛЬНОЕ КОЛИЧЕСТВО 10шт</v>
      </c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22.5" customHeight="1" x14ac:dyDescent="0.25">
      <c r="A1132" s="10" t="s">
        <v>1139</v>
      </c>
      <c r="B1132" s="26">
        <v>8809875270103</v>
      </c>
      <c r="C1132" s="27" t="s">
        <v>2585</v>
      </c>
      <c r="D1132" s="28" t="s">
        <v>2596</v>
      </c>
      <c r="E1132" s="11">
        <v>7.0000000000000007E-2</v>
      </c>
      <c r="F1132" s="12">
        <v>3</v>
      </c>
      <c r="G1132" s="24"/>
      <c r="H1132" s="21">
        <f>'ExpressOpt #'!$G1132*'ExpressOpt #'!$E1132</f>
        <v>0</v>
      </c>
      <c r="I1132" s="22">
        <f>'ExpressOpt #'!$G1132*'ExpressOpt #'!$F1132</f>
        <v>0</v>
      </c>
      <c r="J1132" s="14" t="str">
        <f>IFERROR(IF('ExpressOpt #'!$G1132&lt;10,"МИНИМАЛЬНОЕ КОЛИЧЕСТВО 10шт",""),"")</f>
        <v>МИНИМАЛЬНОЕ КОЛИЧЕСТВО 10шт</v>
      </c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22.5" customHeight="1" x14ac:dyDescent="0.25">
      <c r="A1133" s="15" t="s">
        <v>1140</v>
      </c>
      <c r="B1133" s="29">
        <v>8809875270196</v>
      </c>
      <c r="C1133" s="30" t="s">
        <v>2585</v>
      </c>
      <c r="D1133" s="31" t="s">
        <v>2597</v>
      </c>
      <c r="E1133" s="16">
        <v>6</v>
      </c>
      <c r="F1133" s="17">
        <v>257</v>
      </c>
      <c r="G1133" s="24"/>
      <c r="H1133" s="18">
        <f>'ExpressOpt #'!$G1133*'ExpressOpt #'!$E1133</f>
        <v>0</v>
      </c>
      <c r="I1133" s="19">
        <f>'ExpressOpt #'!$G1133*'ExpressOpt #'!$F1133</f>
        <v>0</v>
      </c>
      <c r="J1133" s="20" t="str">
        <f>IFERROR(IF('ExpressOpt #'!$G1133&lt;10,"МИНИМАЛЬНОЕ КОЛИЧЕСТВО 10шт",""),"")</f>
        <v>МИНИМАЛЬНОЕ КОЛИЧЕСТВО 10шт</v>
      </c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22.5" customHeight="1" x14ac:dyDescent="0.25">
      <c r="A1134" s="10" t="s">
        <v>1141</v>
      </c>
      <c r="B1134" s="26">
        <v>8809875270134</v>
      </c>
      <c r="C1134" s="27" t="s">
        <v>2585</v>
      </c>
      <c r="D1134" s="28" t="s">
        <v>2598</v>
      </c>
      <c r="E1134" s="11">
        <v>6.24</v>
      </c>
      <c r="F1134" s="12">
        <v>62</v>
      </c>
      <c r="G1134" s="24"/>
      <c r="H1134" s="21">
        <f>'ExpressOpt #'!$G1134*'ExpressOpt #'!$E1134</f>
        <v>0</v>
      </c>
      <c r="I1134" s="22">
        <f>'ExpressOpt #'!$G1134*'ExpressOpt #'!$F1134</f>
        <v>0</v>
      </c>
      <c r="J1134" s="14" t="str">
        <f>IFERROR(IF('ExpressOpt #'!$G1134&lt;10,"МИНИМАЛЬНОЕ КОЛИЧЕСТВО 10шт",""),"")</f>
        <v>МИНИМАЛЬНОЕ КОЛИЧЕСТВО 10шт</v>
      </c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22.5" customHeight="1" x14ac:dyDescent="0.25">
      <c r="A1135" s="15" t="s">
        <v>1142</v>
      </c>
      <c r="B1135" s="29">
        <v>8809875270141</v>
      </c>
      <c r="C1135" s="30" t="s">
        <v>2585</v>
      </c>
      <c r="D1135" s="31" t="s">
        <v>2599</v>
      </c>
      <c r="E1135" s="16">
        <v>7.0000000000000007E-2</v>
      </c>
      <c r="F1135" s="17">
        <v>2</v>
      </c>
      <c r="G1135" s="24"/>
      <c r="H1135" s="18">
        <f>'ExpressOpt #'!$G1135*'ExpressOpt #'!$E1135</f>
        <v>0</v>
      </c>
      <c r="I1135" s="19">
        <f>'ExpressOpt #'!$G1135*'ExpressOpt #'!$F1135</f>
        <v>0</v>
      </c>
      <c r="J1135" s="20" t="str">
        <f>IFERROR(IF('ExpressOpt #'!$G1135&lt;10,"МИНИМАЛЬНОЕ КОЛИЧЕСТВО 10шт",""),"")</f>
        <v>МИНИМАЛЬНОЕ КОЛИЧЕСТВО 10шт</v>
      </c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22.5" customHeight="1" x14ac:dyDescent="0.25">
      <c r="A1136" s="10" t="s">
        <v>1143</v>
      </c>
      <c r="B1136" s="26">
        <v>8809875270172</v>
      </c>
      <c r="C1136" s="27" t="s">
        <v>2585</v>
      </c>
      <c r="D1136" s="28" t="s">
        <v>2600</v>
      </c>
      <c r="E1136" s="11">
        <v>6.24</v>
      </c>
      <c r="F1136" s="12">
        <v>250</v>
      </c>
      <c r="G1136" s="24"/>
      <c r="H1136" s="21">
        <f>'ExpressOpt #'!$G1136*'ExpressOpt #'!$E1136</f>
        <v>0</v>
      </c>
      <c r="I1136" s="22">
        <f>'ExpressOpt #'!$G1136*'ExpressOpt #'!$F1136</f>
        <v>0</v>
      </c>
      <c r="J1136" s="14" t="str">
        <f>IFERROR(IF('ExpressOpt #'!$G1136&lt;10,"МИНИМАЛЬНОЕ КОЛИЧЕСТВО 10шт",""),"")</f>
        <v>МИНИМАЛЬНОЕ КОЛИЧЕСТВО 10шт</v>
      </c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22.5" customHeight="1" x14ac:dyDescent="0.25">
      <c r="A1137" s="15" t="s">
        <v>1144</v>
      </c>
      <c r="B1137" s="29">
        <v>8809875270035</v>
      </c>
      <c r="C1137" s="30" t="s">
        <v>2585</v>
      </c>
      <c r="D1137" s="31" t="s">
        <v>2601</v>
      </c>
      <c r="E1137" s="16">
        <v>4.09</v>
      </c>
      <c r="F1137" s="17">
        <v>72</v>
      </c>
      <c r="G1137" s="24"/>
      <c r="H1137" s="18">
        <f>'ExpressOpt #'!$G1137*'ExpressOpt #'!$E1137</f>
        <v>0</v>
      </c>
      <c r="I1137" s="19">
        <f>'ExpressOpt #'!$G1137*'ExpressOpt #'!$F1137</f>
        <v>0</v>
      </c>
      <c r="J1137" s="20" t="str">
        <f>IFERROR(IF('ExpressOpt #'!$G1137&lt;10,"МИНИМАЛЬНОЕ КОЛИЧЕСТВО 10шт",""),"")</f>
        <v>МИНИМАЛЬНОЕ КОЛИЧЕСТВО 10шт</v>
      </c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22.5" customHeight="1" x14ac:dyDescent="0.25">
      <c r="A1138" s="10" t="s">
        <v>1145</v>
      </c>
      <c r="B1138" s="26">
        <v>8809875270158</v>
      </c>
      <c r="C1138" s="27" t="s">
        <v>2585</v>
      </c>
      <c r="D1138" s="28" t="s">
        <v>2602</v>
      </c>
      <c r="E1138" s="11">
        <v>5.58</v>
      </c>
      <c r="F1138" s="12">
        <v>142</v>
      </c>
      <c r="G1138" s="24"/>
      <c r="H1138" s="21">
        <f>'ExpressOpt #'!$G1138*'ExpressOpt #'!$E1138</f>
        <v>0</v>
      </c>
      <c r="I1138" s="22">
        <f>'ExpressOpt #'!$G1138*'ExpressOpt #'!$F1138</f>
        <v>0</v>
      </c>
      <c r="J1138" s="14" t="str">
        <f>IFERROR(IF('ExpressOpt #'!$G1138&lt;10,"МИНИМАЛЬНОЕ КОЛИЧЕСТВО 10шт",""),"")</f>
        <v>МИНИМАЛЬНОЕ КОЛИЧЕСТВО 10шт</v>
      </c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22.5" customHeight="1" x14ac:dyDescent="0.25">
      <c r="A1139" s="15" t="s">
        <v>1146</v>
      </c>
      <c r="B1139" s="29">
        <v>8806190726872</v>
      </c>
      <c r="C1139" s="30" t="s">
        <v>2933</v>
      </c>
      <c r="D1139" s="31" t="s">
        <v>2603</v>
      </c>
      <c r="E1139" s="16">
        <v>12.49</v>
      </c>
      <c r="F1139" s="17">
        <v>276</v>
      </c>
      <c r="G1139" s="24"/>
      <c r="H1139" s="18">
        <f>'ExpressOpt #'!$G1139*'ExpressOpt #'!$E1139</f>
        <v>0</v>
      </c>
      <c r="I1139" s="19">
        <f>'ExpressOpt #'!$G1139*'ExpressOpt #'!$F1139</f>
        <v>0</v>
      </c>
      <c r="J1139" s="20" t="str">
        <f>IFERROR(IF('ExpressOpt #'!$G1139&lt;10,"МИНИМАЛЬНОЕ КОЛИЧЕСТВО 10шт",""),"")</f>
        <v>МИНИМАЛЬНОЕ КОЛИЧЕСТВО 10шт</v>
      </c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22.5" customHeight="1" x14ac:dyDescent="0.25">
      <c r="A1140" s="10" t="s">
        <v>1147</v>
      </c>
      <c r="B1140" s="26">
        <v>8806190726155</v>
      </c>
      <c r="C1140" s="27" t="s">
        <v>2933</v>
      </c>
      <c r="D1140" s="28" t="s">
        <v>2604</v>
      </c>
      <c r="E1140" s="11">
        <v>5.14</v>
      </c>
      <c r="F1140" s="12">
        <v>22</v>
      </c>
      <c r="G1140" s="24"/>
      <c r="H1140" s="21">
        <f>'ExpressOpt #'!$G1140*'ExpressOpt #'!$E1140</f>
        <v>0</v>
      </c>
      <c r="I1140" s="22">
        <f>'ExpressOpt #'!$G1140*'ExpressOpt #'!$F1140</f>
        <v>0</v>
      </c>
      <c r="J1140" s="14" t="str">
        <f>IFERROR(IF('ExpressOpt #'!$G1140&lt;10,"МИНИМАЛЬНОЕ КОЛИЧЕСТВО 10шт",""),"")</f>
        <v>МИНИМАЛЬНОЕ КОЛИЧЕСТВО 10шт</v>
      </c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22.5" customHeight="1" x14ac:dyDescent="0.25">
      <c r="A1141" s="15" t="s">
        <v>1148</v>
      </c>
      <c r="B1141" s="29">
        <v>8806190726841</v>
      </c>
      <c r="C1141" s="30" t="s">
        <v>2933</v>
      </c>
      <c r="D1141" s="31" t="s">
        <v>2605</v>
      </c>
      <c r="E1141" s="16">
        <v>5.14</v>
      </c>
      <c r="F1141" s="17">
        <v>22</v>
      </c>
      <c r="G1141" s="24"/>
      <c r="H1141" s="18">
        <f>'ExpressOpt #'!$G1141*'ExpressOpt #'!$E1141</f>
        <v>0</v>
      </c>
      <c r="I1141" s="19">
        <f>'ExpressOpt #'!$G1141*'ExpressOpt #'!$F1141</f>
        <v>0</v>
      </c>
      <c r="J1141" s="20" t="str">
        <f>IFERROR(IF('ExpressOpt #'!$G1141&lt;10,"МИНИМАЛЬНОЕ КОЛИЧЕСТВО 10шт",""),"")</f>
        <v>МИНИМАЛЬНОЕ КОЛИЧЕСТВО 10шт</v>
      </c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22.5" customHeight="1" x14ac:dyDescent="0.25">
      <c r="A1142" s="10" t="s">
        <v>1149</v>
      </c>
      <c r="B1142" s="26">
        <v>8806190726162</v>
      </c>
      <c r="C1142" s="27" t="s">
        <v>2933</v>
      </c>
      <c r="D1142" s="28" t="s">
        <v>2606</v>
      </c>
      <c r="E1142" s="11">
        <v>5.14</v>
      </c>
      <c r="F1142" s="12">
        <v>22</v>
      </c>
      <c r="G1142" s="24"/>
      <c r="H1142" s="21">
        <f>'ExpressOpt #'!$G1142*'ExpressOpt #'!$E1142</f>
        <v>0</v>
      </c>
      <c r="I1142" s="22">
        <f>'ExpressOpt #'!$G1142*'ExpressOpt #'!$F1142</f>
        <v>0</v>
      </c>
      <c r="J1142" s="14" t="str">
        <f>IFERROR(IF('ExpressOpt #'!$G1142&lt;10,"МИНИМАЛЬНОЕ КОЛИЧЕСТВО 10шт",""),"")</f>
        <v>МИНИМАЛЬНОЕ КОЛИЧЕСТВО 10шт</v>
      </c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22.5" customHeight="1" x14ac:dyDescent="0.25">
      <c r="A1143" s="15" t="s">
        <v>1150</v>
      </c>
      <c r="B1143" s="29">
        <v>8806190714633</v>
      </c>
      <c r="C1143" s="30" t="s">
        <v>2933</v>
      </c>
      <c r="D1143" s="31" t="s">
        <v>2607</v>
      </c>
      <c r="E1143" s="16">
        <v>5.14</v>
      </c>
      <c r="F1143" s="17">
        <v>22</v>
      </c>
      <c r="G1143" s="24"/>
      <c r="H1143" s="18">
        <f>'ExpressOpt #'!$G1143*'ExpressOpt #'!$E1143</f>
        <v>0</v>
      </c>
      <c r="I1143" s="19">
        <f>'ExpressOpt #'!$G1143*'ExpressOpt #'!$F1143</f>
        <v>0</v>
      </c>
      <c r="J1143" s="20" t="str">
        <f>IFERROR(IF('ExpressOpt #'!$G1143&lt;10,"МИНИМАЛЬНОЕ КОЛИЧЕСТВО 10шт",""),"")</f>
        <v>МИНИМАЛЬНОЕ КОЛИЧЕСТВО 10шт</v>
      </c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22.5" customHeight="1" x14ac:dyDescent="0.25">
      <c r="A1144" s="10" t="s">
        <v>1151</v>
      </c>
      <c r="B1144" s="26">
        <v>8806190714619</v>
      </c>
      <c r="C1144" s="27" t="s">
        <v>2933</v>
      </c>
      <c r="D1144" s="28" t="s">
        <v>2608</v>
      </c>
      <c r="E1144" s="11">
        <v>5.14</v>
      </c>
      <c r="F1144" s="12">
        <v>25</v>
      </c>
      <c r="G1144" s="24"/>
      <c r="H1144" s="21">
        <f>'ExpressOpt #'!$G1144*'ExpressOpt #'!$E1144</f>
        <v>0</v>
      </c>
      <c r="I1144" s="22">
        <f>'ExpressOpt #'!$G1144*'ExpressOpt #'!$F1144</f>
        <v>0</v>
      </c>
      <c r="J1144" s="14" t="str">
        <f>IFERROR(IF('ExpressOpt #'!$G1144&lt;10,"МИНИМАЛЬНОЕ КОЛИЧЕСТВО 10шт",""),"")</f>
        <v>МИНИМАЛЬНОЕ КОЛИЧЕСТВО 10шт</v>
      </c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22.5" customHeight="1" x14ac:dyDescent="0.25">
      <c r="A1145" s="15" t="s">
        <v>1152</v>
      </c>
      <c r="B1145" s="29">
        <v>8806190714626</v>
      </c>
      <c r="C1145" s="30" t="s">
        <v>2933</v>
      </c>
      <c r="D1145" s="31" t="s">
        <v>2609</v>
      </c>
      <c r="E1145" s="16">
        <v>5.14</v>
      </c>
      <c r="F1145" s="17">
        <v>25</v>
      </c>
      <c r="G1145" s="24"/>
      <c r="H1145" s="18">
        <f>'ExpressOpt #'!$G1145*'ExpressOpt #'!$E1145</f>
        <v>0</v>
      </c>
      <c r="I1145" s="19">
        <f>'ExpressOpt #'!$G1145*'ExpressOpt #'!$F1145</f>
        <v>0</v>
      </c>
      <c r="J1145" s="20" t="str">
        <f>IFERROR(IF('ExpressOpt #'!$G1145&lt;10,"МИНИМАЛЬНОЕ КОЛИЧЕСТВО 10шт",""),"")</f>
        <v>МИНИМАЛЬНОЕ КОЛИЧЕСТВО 10шт</v>
      </c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22.5" customHeight="1" x14ac:dyDescent="0.25">
      <c r="A1146" s="10" t="s">
        <v>1153</v>
      </c>
      <c r="B1146" s="26">
        <v>8806190721662</v>
      </c>
      <c r="C1146" s="27" t="s">
        <v>2933</v>
      </c>
      <c r="D1146" s="28" t="s">
        <v>2610</v>
      </c>
      <c r="E1146" s="11">
        <v>5.14</v>
      </c>
      <c r="F1146" s="12">
        <v>68</v>
      </c>
      <c r="G1146" s="24"/>
      <c r="H1146" s="21">
        <f>'ExpressOpt #'!$G1146*'ExpressOpt #'!$E1146</f>
        <v>0</v>
      </c>
      <c r="I1146" s="22">
        <f>'ExpressOpt #'!$G1146*'ExpressOpt #'!$F1146</f>
        <v>0</v>
      </c>
      <c r="J1146" s="14" t="str">
        <f>IFERROR(IF('ExpressOpt #'!$G1146&lt;10,"МИНИМАЛЬНОЕ КОЛИЧЕСТВО 10шт",""),"")</f>
        <v>МИНИМАЛЬНОЕ КОЛИЧЕСТВО 10шт</v>
      </c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22.5" customHeight="1" x14ac:dyDescent="0.25">
      <c r="A1147" s="15" t="s">
        <v>1154</v>
      </c>
      <c r="B1147" s="29">
        <v>8806173462988</v>
      </c>
      <c r="C1147" s="30" t="s">
        <v>2930</v>
      </c>
      <c r="D1147" s="31" t="s">
        <v>2611</v>
      </c>
      <c r="E1147" s="16">
        <v>0.84</v>
      </c>
      <c r="F1147" s="17">
        <v>31</v>
      </c>
      <c r="G1147" s="24"/>
      <c r="H1147" s="18">
        <f>'ExpressOpt #'!$G1147*'ExpressOpt #'!$E1147</f>
        <v>0</v>
      </c>
      <c r="I1147" s="19">
        <f>'ExpressOpt #'!$G1147*'ExpressOpt #'!$F1147</f>
        <v>0</v>
      </c>
      <c r="J1147" s="20" t="str">
        <f>IFERROR(IF('ExpressOpt #'!$G1147&lt;10,"МИНИМАЛЬНОЕ КОЛИЧЕСТВО 10шт",""),"")</f>
        <v>МИНИМАЛЬНОЕ КОЛИЧЕСТВО 10шт</v>
      </c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22.5" customHeight="1" x14ac:dyDescent="0.25">
      <c r="A1148" s="10" t="s">
        <v>1155</v>
      </c>
      <c r="B1148" s="26">
        <v>8806173486434</v>
      </c>
      <c r="C1148" s="27" t="s">
        <v>2930</v>
      </c>
      <c r="D1148" s="28" t="s">
        <v>2612</v>
      </c>
      <c r="E1148" s="11">
        <v>1.25</v>
      </c>
      <c r="F1148" s="12">
        <v>33</v>
      </c>
      <c r="G1148" s="24"/>
      <c r="H1148" s="21">
        <f>'ExpressOpt #'!$G1148*'ExpressOpt #'!$E1148</f>
        <v>0</v>
      </c>
      <c r="I1148" s="22">
        <f>'ExpressOpt #'!$G1148*'ExpressOpt #'!$F1148</f>
        <v>0</v>
      </c>
      <c r="J1148" s="14" t="str">
        <f>IFERROR(IF('ExpressOpt #'!$G1148&lt;10,"МИНИМАЛЬНОЕ КОЛИЧЕСТВО 10шт",""),"")</f>
        <v>МИНИМАЛЬНОЕ КОЛИЧЕСТВО 10шт</v>
      </c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22.5" customHeight="1" x14ac:dyDescent="0.25">
      <c r="A1149" s="15" t="s">
        <v>1156</v>
      </c>
      <c r="B1149" s="29">
        <v>8806173486472</v>
      </c>
      <c r="C1149" s="30" t="s">
        <v>2930</v>
      </c>
      <c r="D1149" s="31" t="s">
        <v>2613</v>
      </c>
      <c r="E1149" s="16">
        <v>1.25</v>
      </c>
      <c r="F1149" s="17">
        <v>33</v>
      </c>
      <c r="G1149" s="24"/>
      <c r="H1149" s="18">
        <f>'ExpressOpt #'!$G1149*'ExpressOpt #'!$E1149</f>
        <v>0</v>
      </c>
      <c r="I1149" s="19">
        <f>'ExpressOpt #'!$G1149*'ExpressOpt #'!$F1149</f>
        <v>0</v>
      </c>
      <c r="J1149" s="20" t="str">
        <f>IFERROR(IF('ExpressOpt #'!$G1149&lt;10,"МИНИМАЛЬНОЕ КОЛИЧЕСТВО 10шт",""),"")</f>
        <v>МИНИМАЛЬНОЕ КОЛИЧЕСТВО 10шт</v>
      </c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22.5" customHeight="1" x14ac:dyDescent="0.25">
      <c r="A1150" s="10" t="s">
        <v>1157</v>
      </c>
      <c r="B1150" s="26">
        <v>8806173486465</v>
      </c>
      <c r="C1150" s="27" t="s">
        <v>2930</v>
      </c>
      <c r="D1150" s="28" t="s">
        <v>2613</v>
      </c>
      <c r="E1150" s="11">
        <v>1.25</v>
      </c>
      <c r="F1150" s="12">
        <v>33</v>
      </c>
      <c r="G1150" s="24"/>
      <c r="H1150" s="21">
        <f>'ExpressOpt #'!$G1150*'ExpressOpt #'!$E1150</f>
        <v>0</v>
      </c>
      <c r="I1150" s="22">
        <f>'ExpressOpt #'!$G1150*'ExpressOpt #'!$F1150</f>
        <v>0</v>
      </c>
      <c r="J1150" s="14" t="str">
        <f>IFERROR(IF('ExpressOpt #'!$G1150&lt;10,"МИНИМАЛЬНОЕ КОЛИЧЕСТВО 10шт",""),"")</f>
        <v>МИНИМАЛЬНОЕ КОЛИЧЕСТВО 10шт</v>
      </c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22.5" customHeight="1" x14ac:dyDescent="0.25">
      <c r="A1151" s="15" t="s">
        <v>1158</v>
      </c>
      <c r="B1151" s="29">
        <v>8806173486489</v>
      </c>
      <c r="C1151" s="30" t="s">
        <v>2930</v>
      </c>
      <c r="D1151" s="31" t="s">
        <v>2614</v>
      </c>
      <c r="E1151" s="16">
        <v>1.25</v>
      </c>
      <c r="F1151" s="17">
        <v>33</v>
      </c>
      <c r="G1151" s="24"/>
      <c r="H1151" s="18">
        <f>'ExpressOpt #'!$G1151*'ExpressOpt #'!$E1151</f>
        <v>0</v>
      </c>
      <c r="I1151" s="19">
        <f>'ExpressOpt #'!$G1151*'ExpressOpt #'!$F1151</f>
        <v>0</v>
      </c>
      <c r="J1151" s="20" t="str">
        <f>IFERROR(IF('ExpressOpt #'!$G1151&lt;10,"МИНИМАЛЬНОЕ КОЛИЧЕСТВО 10шт",""),"")</f>
        <v>МИНИМАЛЬНОЕ КОЛИЧЕСТВО 10шт</v>
      </c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22.5" customHeight="1" x14ac:dyDescent="0.25">
      <c r="A1152" s="10" t="s">
        <v>1159</v>
      </c>
      <c r="B1152" s="26">
        <v>8806173487240</v>
      </c>
      <c r="C1152" s="27" t="s">
        <v>2930</v>
      </c>
      <c r="D1152" s="28" t="s">
        <v>2615</v>
      </c>
      <c r="E1152" s="11">
        <v>15.9</v>
      </c>
      <c r="F1152" s="12">
        <v>386</v>
      </c>
      <c r="G1152" s="24"/>
      <c r="H1152" s="21">
        <f>'ExpressOpt #'!$G1152*'ExpressOpt #'!$E1152</f>
        <v>0</v>
      </c>
      <c r="I1152" s="22">
        <f>'ExpressOpt #'!$G1152*'ExpressOpt #'!$F1152</f>
        <v>0</v>
      </c>
      <c r="J1152" s="14" t="str">
        <f>IFERROR(IF('ExpressOpt #'!$G1152&lt;10,"МИНИМАЛЬНОЕ КОЛИЧЕСТВО 10шт",""),"")</f>
        <v>МИНИМАЛЬНОЕ КОЛИЧЕСТВО 10шт</v>
      </c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22.5" customHeight="1" x14ac:dyDescent="0.25">
      <c r="A1153" s="15" t="s">
        <v>1160</v>
      </c>
      <c r="B1153" s="29">
        <v>8806173420377</v>
      </c>
      <c r="C1153" s="30" t="s">
        <v>2930</v>
      </c>
      <c r="D1153" s="31" t="s">
        <v>2616</v>
      </c>
      <c r="E1153" s="16">
        <v>1.84</v>
      </c>
      <c r="F1153" s="17">
        <v>380</v>
      </c>
      <c r="G1153" s="24"/>
      <c r="H1153" s="18">
        <f>'ExpressOpt #'!$G1153*'ExpressOpt #'!$E1153</f>
        <v>0</v>
      </c>
      <c r="I1153" s="19">
        <f>'ExpressOpt #'!$G1153*'ExpressOpt #'!$F1153</f>
        <v>0</v>
      </c>
      <c r="J1153" s="20" t="str">
        <f>IFERROR(IF('ExpressOpt #'!$G1153&lt;10,"МИНИМАЛЬНОЕ КОЛИЧЕСТВО 10шт",""),"")</f>
        <v>МИНИМАЛЬНОЕ КОЛИЧЕСТВО 10шт</v>
      </c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22.5" customHeight="1" x14ac:dyDescent="0.25">
      <c r="A1154" s="10" t="s">
        <v>1161</v>
      </c>
      <c r="B1154" s="26">
        <v>8809625247133</v>
      </c>
      <c r="C1154" s="27" t="s">
        <v>2934</v>
      </c>
      <c r="D1154" s="28" t="s">
        <v>2617</v>
      </c>
      <c r="E1154" s="11">
        <v>8.18</v>
      </c>
      <c r="F1154" s="12">
        <v>155</v>
      </c>
      <c r="G1154" s="24"/>
      <c r="H1154" s="21">
        <f>'ExpressOpt #'!$G1154*'ExpressOpt #'!$E1154</f>
        <v>0</v>
      </c>
      <c r="I1154" s="22">
        <f>'ExpressOpt #'!$G1154*'ExpressOpt #'!$F1154</f>
        <v>0</v>
      </c>
      <c r="J1154" s="14" t="str">
        <f>IFERROR(IF('ExpressOpt #'!$G1154&lt;10,"МИНИМАЛЬНОЕ КОЛИЧЕСТВО 10шт",""),"")</f>
        <v>МИНИМАЛЬНОЕ КОЛИЧЕСТВО 10шт</v>
      </c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22.5" customHeight="1" x14ac:dyDescent="0.25">
      <c r="A1155" s="15" t="s">
        <v>1162</v>
      </c>
      <c r="B1155" s="29">
        <v>8800255681588</v>
      </c>
      <c r="C1155" s="30" t="s">
        <v>2935</v>
      </c>
      <c r="D1155" s="31" t="s">
        <v>2618</v>
      </c>
      <c r="E1155" s="16">
        <v>4.34</v>
      </c>
      <c r="F1155" s="17">
        <v>34</v>
      </c>
      <c r="G1155" s="24"/>
      <c r="H1155" s="18">
        <f>'ExpressOpt #'!$G1155*'ExpressOpt #'!$E1155</f>
        <v>0</v>
      </c>
      <c r="I1155" s="19">
        <f>'ExpressOpt #'!$G1155*'ExpressOpt #'!$F1155</f>
        <v>0</v>
      </c>
      <c r="J1155" s="20" t="str">
        <f>IFERROR(IF('ExpressOpt #'!$G1155&lt;10,"МИНИМАЛЬНОЕ КОЛИЧЕСТВО 10шт",""),"")</f>
        <v>МИНИМАЛЬНОЕ КОЛИЧЕСТВО 10шт</v>
      </c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22.5" customHeight="1" x14ac:dyDescent="0.25">
      <c r="A1156" s="10" t="s">
        <v>1163</v>
      </c>
      <c r="B1156" s="26">
        <v>8809644492828</v>
      </c>
      <c r="C1156" s="27" t="s">
        <v>2935</v>
      </c>
      <c r="D1156" s="28" t="s">
        <v>2619</v>
      </c>
      <c r="E1156" s="11">
        <v>4.34</v>
      </c>
      <c r="F1156" s="12">
        <v>34</v>
      </c>
      <c r="G1156" s="24"/>
      <c r="H1156" s="21">
        <f>'ExpressOpt #'!$G1156*'ExpressOpt #'!$E1156</f>
        <v>0</v>
      </c>
      <c r="I1156" s="22">
        <f>'ExpressOpt #'!$G1156*'ExpressOpt #'!$F1156</f>
        <v>0</v>
      </c>
      <c r="J1156" s="14" t="str">
        <f>IFERROR(IF('ExpressOpt #'!$G1156&lt;10,"МИНИМАЛЬНОЕ КОЛИЧЕСТВО 10шт",""),"")</f>
        <v>МИНИМАЛЬНОЕ КОЛИЧЕСТВО 10шт</v>
      </c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22.5" customHeight="1" x14ac:dyDescent="0.25">
      <c r="A1157" s="15" t="s">
        <v>1164</v>
      </c>
      <c r="B1157" s="29">
        <v>8809900981578</v>
      </c>
      <c r="C1157" s="30" t="s">
        <v>2935</v>
      </c>
      <c r="D1157" s="31" t="s">
        <v>2620</v>
      </c>
      <c r="E1157" s="16">
        <v>5.21</v>
      </c>
      <c r="F1157" s="17">
        <v>41</v>
      </c>
      <c r="G1157" s="24"/>
      <c r="H1157" s="18">
        <f>'ExpressOpt #'!$G1157*'ExpressOpt #'!$E1157</f>
        <v>0</v>
      </c>
      <c r="I1157" s="19">
        <f>'ExpressOpt #'!$G1157*'ExpressOpt #'!$F1157</f>
        <v>0</v>
      </c>
      <c r="J1157" s="20" t="str">
        <f>IFERROR(IF('ExpressOpt #'!$G1157&lt;10,"МИНИМАЛЬНОЕ КОЛИЧЕСТВО 10шт",""),"")</f>
        <v>МИНИМАЛЬНОЕ КОЛИЧЕСТВО 10шт</v>
      </c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22.5" customHeight="1" x14ac:dyDescent="0.25">
      <c r="A1158" s="10" t="s">
        <v>1165</v>
      </c>
      <c r="B1158" s="26">
        <v>8809900986023</v>
      </c>
      <c r="C1158" s="27" t="s">
        <v>2935</v>
      </c>
      <c r="D1158" s="28" t="s">
        <v>2621</v>
      </c>
      <c r="E1158" s="11">
        <v>5.21</v>
      </c>
      <c r="F1158" s="12">
        <v>41</v>
      </c>
      <c r="G1158" s="24"/>
      <c r="H1158" s="21">
        <f>'ExpressOpt #'!$G1158*'ExpressOpt #'!$E1158</f>
        <v>0</v>
      </c>
      <c r="I1158" s="22">
        <f>'ExpressOpt #'!$G1158*'ExpressOpt #'!$F1158</f>
        <v>0</v>
      </c>
      <c r="J1158" s="14" t="str">
        <f>IFERROR(IF('ExpressOpt #'!$G1158&lt;10,"МИНИМАЛЬНОЕ КОЛИЧЕСТВО 10шт",""),"")</f>
        <v>МИНИМАЛЬНОЕ КОЛИЧЕСТВО 10шт</v>
      </c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22.5" customHeight="1" x14ac:dyDescent="0.25">
      <c r="A1159" s="15" t="s">
        <v>1166</v>
      </c>
      <c r="B1159" s="29">
        <v>8809937594345</v>
      </c>
      <c r="C1159" s="30" t="s">
        <v>2935</v>
      </c>
      <c r="D1159" s="31" t="s">
        <v>2622</v>
      </c>
      <c r="E1159" s="16">
        <v>5.21</v>
      </c>
      <c r="F1159" s="17">
        <v>41</v>
      </c>
      <c r="G1159" s="24"/>
      <c r="H1159" s="18">
        <f>'ExpressOpt #'!$G1159*'ExpressOpt #'!$E1159</f>
        <v>0</v>
      </c>
      <c r="I1159" s="19">
        <f>'ExpressOpt #'!$G1159*'ExpressOpt #'!$F1159</f>
        <v>0</v>
      </c>
      <c r="J1159" s="20" t="str">
        <f>IFERROR(IF('ExpressOpt #'!$G1159&lt;10,"МИНИМАЛЬНОЕ КОЛИЧЕСТВО 10шт",""),"")</f>
        <v>МИНИМАЛЬНОЕ КОЛИЧЕСТВО 10шт</v>
      </c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22.5" customHeight="1" x14ac:dyDescent="0.25">
      <c r="A1160" s="10" t="s">
        <v>1167</v>
      </c>
      <c r="B1160" s="26">
        <v>8800255682172</v>
      </c>
      <c r="C1160" s="27" t="s">
        <v>2935</v>
      </c>
      <c r="D1160" s="28" t="s">
        <v>2623</v>
      </c>
      <c r="E1160" s="11">
        <v>5.21</v>
      </c>
      <c r="F1160" s="12">
        <v>41</v>
      </c>
      <c r="G1160" s="24"/>
      <c r="H1160" s="21">
        <f>'ExpressOpt #'!$G1160*'ExpressOpt #'!$E1160</f>
        <v>0</v>
      </c>
      <c r="I1160" s="22">
        <f>'ExpressOpt #'!$G1160*'ExpressOpt #'!$F1160</f>
        <v>0</v>
      </c>
      <c r="J1160" s="14" t="str">
        <f>IFERROR(IF('ExpressOpt #'!$G1160&lt;10,"МИНИМАЛЬНОЕ КОЛИЧЕСТВО 10шт",""),"")</f>
        <v>МИНИМАЛЬНОЕ КОЛИЧЕСТВО 10шт</v>
      </c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22.5" customHeight="1" x14ac:dyDescent="0.25">
      <c r="A1161" s="15" t="s">
        <v>1168</v>
      </c>
      <c r="B1161" s="29">
        <v>8800255683919</v>
      </c>
      <c r="C1161" s="30" t="s">
        <v>2935</v>
      </c>
      <c r="D1161" s="31" t="s">
        <v>2624</v>
      </c>
      <c r="E1161" s="16">
        <v>4.34</v>
      </c>
      <c r="F1161" s="17">
        <v>34</v>
      </c>
      <c r="G1161" s="24"/>
      <c r="H1161" s="18">
        <f>'ExpressOpt #'!$G1161*'ExpressOpt #'!$E1161</f>
        <v>0</v>
      </c>
      <c r="I1161" s="19">
        <f>'ExpressOpt #'!$G1161*'ExpressOpt #'!$F1161</f>
        <v>0</v>
      </c>
      <c r="J1161" s="20" t="str">
        <f>IFERROR(IF('ExpressOpt #'!$G1161&lt;10,"МИНИМАЛЬНОЕ КОЛИЧЕСТВО 10шт",""),"")</f>
        <v>МИНИМАЛЬНОЕ КОЛИЧЕСТВО 10шт</v>
      </c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22.5" customHeight="1" x14ac:dyDescent="0.25">
      <c r="A1162" s="10" t="s">
        <v>1169</v>
      </c>
      <c r="B1162" s="26">
        <v>8800255681380</v>
      </c>
      <c r="C1162" s="27" t="s">
        <v>2935</v>
      </c>
      <c r="D1162" s="28" t="s">
        <v>2625</v>
      </c>
      <c r="E1162" s="11">
        <v>4.34</v>
      </c>
      <c r="F1162" s="12">
        <v>33</v>
      </c>
      <c r="G1162" s="24"/>
      <c r="H1162" s="21">
        <f>'ExpressOpt #'!$G1162*'ExpressOpt #'!$E1162</f>
        <v>0</v>
      </c>
      <c r="I1162" s="22">
        <f>'ExpressOpt #'!$G1162*'ExpressOpt #'!$F1162</f>
        <v>0</v>
      </c>
      <c r="J1162" s="14" t="str">
        <f>IFERROR(IF('ExpressOpt #'!$G1162&lt;10,"МИНИМАЛЬНОЕ КОЛИЧЕСТВО 10шт",""),"")</f>
        <v>МИНИМАЛЬНОЕ КОЛИЧЕСТВО 10шт</v>
      </c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22.5" customHeight="1" x14ac:dyDescent="0.25">
      <c r="A1163" s="15" t="s">
        <v>1170</v>
      </c>
      <c r="B1163" s="29">
        <v>8800255681403</v>
      </c>
      <c r="C1163" s="30" t="s">
        <v>2935</v>
      </c>
      <c r="D1163" s="31" t="s">
        <v>2626</v>
      </c>
      <c r="E1163" s="16">
        <v>4.34</v>
      </c>
      <c r="F1163" s="17">
        <v>33</v>
      </c>
      <c r="G1163" s="24"/>
      <c r="H1163" s="18">
        <f>'ExpressOpt #'!$G1163*'ExpressOpt #'!$E1163</f>
        <v>0</v>
      </c>
      <c r="I1163" s="19">
        <f>'ExpressOpt #'!$G1163*'ExpressOpt #'!$F1163</f>
        <v>0</v>
      </c>
      <c r="J1163" s="20" t="str">
        <f>IFERROR(IF('ExpressOpt #'!$G1163&lt;10,"МИНИМАЛЬНОЕ КОЛИЧЕСТВО 10шт",""),"")</f>
        <v>МИНИМАЛЬНОЕ КОЛИЧЕСТВО 10шт</v>
      </c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22.5" customHeight="1" x14ac:dyDescent="0.25">
      <c r="A1164" s="10" t="s">
        <v>1171</v>
      </c>
      <c r="B1164" s="26">
        <v>8800255681465</v>
      </c>
      <c r="C1164" s="27" t="s">
        <v>2935</v>
      </c>
      <c r="D1164" s="28" t="s">
        <v>2627</v>
      </c>
      <c r="E1164" s="11">
        <v>4.34</v>
      </c>
      <c r="F1164" s="12">
        <v>33</v>
      </c>
      <c r="G1164" s="24"/>
      <c r="H1164" s="21">
        <f>'ExpressOpt #'!$G1164*'ExpressOpt #'!$E1164</f>
        <v>0</v>
      </c>
      <c r="I1164" s="22">
        <f>'ExpressOpt #'!$G1164*'ExpressOpt #'!$F1164</f>
        <v>0</v>
      </c>
      <c r="J1164" s="14" t="str">
        <f>IFERROR(IF('ExpressOpt #'!$G1164&lt;10,"МИНИМАЛЬНОЕ КОЛИЧЕСТВО 10шт",""),"")</f>
        <v>МИНИМАЛЬНОЕ КОЛИЧЕСТВО 10шт</v>
      </c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22.5" customHeight="1" x14ac:dyDescent="0.25">
      <c r="A1165" s="15" t="s">
        <v>1172</v>
      </c>
      <c r="B1165" s="29">
        <v>8800255681472</v>
      </c>
      <c r="C1165" s="30" t="s">
        <v>2935</v>
      </c>
      <c r="D1165" s="31" t="s">
        <v>2628</v>
      </c>
      <c r="E1165" s="16">
        <v>4.34</v>
      </c>
      <c r="F1165" s="17">
        <v>33</v>
      </c>
      <c r="G1165" s="24"/>
      <c r="H1165" s="18">
        <f>'ExpressOpt #'!$G1165*'ExpressOpt #'!$E1165</f>
        <v>0</v>
      </c>
      <c r="I1165" s="19">
        <f>'ExpressOpt #'!$G1165*'ExpressOpt #'!$F1165</f>
        <v>0</v>
      </c>
      <c r="J1165" s="20" t="str">
        <f>IFERROR(IF('ExpressOpt #'!$G1165&lt;10,"МИНИМАЛЬНОЕ КОЛИЧЕСТВО 10шт",""),"")</f>
        <v>МИНИМАЛЬНОЕ КОЛИЧЕСТВО 10шт</v>
      </c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22.5" customHeight="1" x14ac:dyDescent="0.25">
      <c r="A1166" s="10" t="s">
        <v>1173</v>
      </c>
      <c r="B1166" s="26">
        <v>8800255681502</v>
      </c>
      <c r="C1166" s="27" t="s">
        <v>2935</v>
      </c>
      <c r="D1166" s="28" t="s">
        <v>2629</v>
      </c>
      <c r="E1166" s="11">
        <v>4.34</v>
      </c>
      <c r="F1166" s="12">
        <v>33</v>
      </c>
      <c r="G1166" s="24"/>
      <c r="H1166" s="21">
        <f>'ExpressOpt #'!$G1166*'ExpressOpt #'!$E1166</f>
        <v>0</v>
      </c>
      <c r="I1166" s="22">
        <f>'ExpressOpt #'!$G1166*'ExpressOpt #'!$F1166</f>
        <v>0</v>
      </c>
      <c r="J1166" s="14" t="str">
        <f>IFERROR(IF('ExpressOpt #'!$G1166&lt;10,"МИНИМАЛЬНОЕ КОЛИЧЕСТВО 10шт",""),"")</f>
        <v>МИНИМАЛЬНОЕ КОЛИЧЕСТВО 10шт</v>
      </c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22.5" customHeight="1" x14ac:dyDescent="0.25">
      <c r="A1167" s="15" t="s">
        <v>1174</v>
      </c>
      <c r="B1167" s="29">
        <v>8809862288920</v>
      </c>
      <c r="C1167" s="30" t="s">
        <v>2935</v>
      </c>
      <c r="D1167" s="31" t="s">
        <v>2630</v>
      </c>
      <c r="E1167" s="16">
        <v>4.34</v>
      </c>
      <c r="F1167" s="17">
        <v>33</v>
      </c>
      <c r="G1167" s="24"/>
      <c r="H1167" s="18">
        <f>'ExpressOpt #'!$G1167*'ExpressOpt #'!$E1167</f>
        <v>0</v>
      </c>
      <c r="I1167" s="19">
        <f>'ExpressOpt #'!$G1167*'ExpressOpt #'!$F1167</f>
        <v>0</v>
      </c>
      <c r="J1167" s="20" t="str">
        <f>IFERROR(IF('ExpressOpt #'!$G1167&lt;10,"МИНИМАЛЬНОЕ КОЛИЧЕСТВО 10шт",""),"")</f>
        <v>МИНИМАЛЬНОЕ КОЛИЧЕСТВО 10шт</v>
      </c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22.5" customHeight="1" x14ac:dyDescent="0.25">
      <c r="A1168" s="10" t="s">
        <v>1175</v>
      </c>
      <c r="B1168" s="26">
        <v>8809862288937</v>
      </c>
      <c r="C1168" s="27" t="s">
        <v>2935</v>
      </c>
      <c r="D1168" s="28" t="s">
        <v>2631</v>
      </c>
      <c r="E1168" s="11">
        <v>4.34</v>
      </c>
      <c r="F1168" s="12">
        <v>33</v>
      </c>
      <c r="G1168" s="24"/>
      <c r="H1168" s="21">
        <f>'ExpressOpt #'!$G1168*'ExpressOpt #'!$E1168</f>
        <v>0</v>
      </c>
      <c r="I1168" s="22">
        <f>'ExpressOpt #'!$G1168*'ExpressOpt #'!$F1168</f>
        <v>0</v>
      </c>
      <c r="J1168" s="14" t="str">
        <f>IFERROR(IF('ExpressOpt #'!$G1168&lt;10,"МИНИМАЛЬНОЕ КОЛИЧЕСТВО 10шт",""),"")</f>
        <v>МИНИМАЛЬНОЕ КОЛИЧЕСТВО 10шт</v>
      </c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22.5" customHeight="1" x14ac:dyDescent="0.25">
      <c r="A1169" s="15" t="s">
        <v>1176</v>
      </c>
      <c r="B1169" s="29">
        <v>8809862288951</v>
      </c>
      <c r="C1169" s="30" t="s">
        <v>2935</v>
      </c>
      <c r="D1169" s="31" t="s">
        <v>2632</v>
      </c>
      <c r="E1169" s="16">
        <v>4.34</v>
      </c>
      <c r="F1169" s="17">
        <v>33</v>
      </c>
      <c r="G1169" s="24"/>
      <c r="H1169" s="18">
        <f>'ExpressOpt #'!$G1169*'ExpressOpt #'!$E1169</f>
        <v>0</v>
      </c>
      <c r="I1169" s="19">
        <f>'ExpressOpt #'!$G1169*'ExpressOpt #'!$F1169</f>
        <v>0</v>
      </c>
      <c r="J1169" s="20" t="str">
        <f>IFERROR(IF('ExpressOpt #'!$G1169&lt;10,"МИНИМАЛЬНОЕ КОЛИЧЕСТВО 10шт",""),"")</f>
        <v>МИНИМАЛЬНОЕ КОЛИЧЕСТВО 10шт</v>
      </c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22.5" customHeight="1" x14ac:dyDescent="0.25">
      <c r="A1170" s="10" t="s">
        <v>1177</v>
      </c>
      <c r="B1170" s="26">
        <v>8800255683933</v>
      </c>
      <c r="C1170" s="27" t="s">
        <v>2935</v>
      </c>
      <c r="D1170" s="28" t="s">
        <v>2633</v>
      </c>
      <c r="E1170" s="11">
        <v>4.34</v>
      </c>
      <c r="F1170" s="12">
        <v>33</v>
      </c>
      <c r="G1170" s="24"/>
      <c r="H1170" s="21">
        <f>'ExpressOpt #'!$G1170*'ExpressOpt #'!$E1170</f>
        <v>0</v>
      </c>
      <c r="I1170" s="22">
        <f>'ExpressOpt #'!$G1170*'ExpressOpt #'!$F1170</f>
        <v>0</v>
      </c>
      <c r="J1170" s="14" t="str">
        <f>IFERROR(IF('ExpressOpt #'!$G1170&lt;10,"МИНИМАЛЬНОЕ КОЛИЧЕСТВО 10шт",""),"")</f>
        <v>МИНИМАЛЬНОЕ КОЛИЧЕСТВО 10шт</v>
      </c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22.5" customHeight="1" x14ac:dyDescent="0.25">
      <c r="A1171" s="15" t="s">
        <v>1178</v>
      </c>
      <c r="B1171" s="29">
        <v>8809900987044</v>
      </c>
      <c r="C1171" s="30" t="s">
        <v>2935</v>
      </c>
      <c r="D1171" s="31" t="s">
        <v>2634</v>
      </c>
      <c r="E1171" s="16">
        <v>5.21</v>
      </c>
      <c r="F1171" s="17">
        <v>41</v>
      </c>
      <c r="G1171" s="24"/>
      <c r="H1171" s="18">
        <f>'ExpressOpt #'!$G1171*'ExpressOpt #'!$E1171</f>
        <v>0</v>
      </c>
      <c r="I1171" s="19">
        <f>'ExpressOpt #'!$G1171*'ExpressOpt #'!$F1171</f>
        <v>0</v>
      </c>
      <c r="J1171" s="20" t="str">
        <f>IFERROR(IF('ExpressOpt #'!$G1171&lt;10,"МИНИМАЛЬНОЕ КОЛИЧЕСТВО 10шт",""),"")</f>
        <v>МИНИМАЛЬНОЕ КОЛИЧЕСТВО 10шт</v>
      </c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22.5" customHeight="1" x14ac:dyDescent="0.25">
      <c r="A1172" s="10" t="s">
        <v>1179</v>
      </c>
      <c r="B1172" s="26">
        <v>8800255681311</v>
      </c>
      <c r="C1172" s="27" t="s">
        <v>2935</v>
      </c>
      <c r="D1172" s="28" t="s">
        <v>2635</v>
      </c>
      <c r="E1172" s="11">
        <v>5.21</v>
      </c>
      <c r="F1172" s="12">
        <v>40</v>
      </c>
      <c r="G1172" s="24"/>
      <c r="H1172" s="21">
        <f>'ExpressOpt #'!$G1172*'ExpressOpt #'!$E1172</f>
        <v>0</v>
      </c>
      <c r="I1172" s="22">
        <f>'ExpressOpt #'!$G1172*'ExpressOpt #'!$F1172</f>
        <v>0</v>
      </c>
      <c r="J1172" s="14" t="str">
        <f>IFERROR(IF('ExpressOpt #'!$G1172&lt;10,"МИНИМАЛЬНОЕ КОЛИЧЕСТВО 10шт",""),"")</f>
        <v>МИНИМАЛЬНОЕ КОЛИЧЕСТВО 10шт</v>
      </c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22.5" customHeight="1" x14ac:dyDescent="0.25">
      <c r="A1173" s="15" t="s">
        <v>1180</v>
      </c>
      <c r="B1173" s="29">
        <v>8800255681618</v>
      </c>
      <c r="C1173" s="30" t="s">
        <v>2935</v>
      </c>
      <c r="D1173" s="31" t="s">
        <v>2636</v>
      </c>
      <c r="E1173" s="16">
        <v>4.34</v>
      </c>
      <c r="F1173" s="17">
        <v>34</v>
      </c>
      <c r="G1173" s="24"/>
      <c r="H1173" s="18">
        <f>'ExpressOpt #'!$G1173*'ExpressOpt #'!$E1173</f>
        <v>0</v>
      </c>
      <c r="I1173" s="19">
        <f>'ExpressOpt #'!$G1173*'ExpressOpt #'!$F1173</f>
        <v>0</v>
      </c>
      <c r="J1173" s="20" t="str">
        <f>IFERROR(IF('ExpressOpt #'!$G1173&lt;10,"МИНИМАЛЬНОЕ КОЛИЧЕСТВО 10шт",""),"")</f>
        <v>МИНИМАЛЬНОЕ КОЛИЧЕСТВО 10шт</v>
      </c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22.5" customHeight="1" x14ac:dyDescent="0.25">
      <c r="A1174" s="10" t="s">
        <v>1181</v>
      </c>
      <c r="B1174" s="26">
        <v>8800255681625</v>
      </c>
      <c r="C1174" s="27" t="s">
        <v>2935</v>
      </c>
      <c r="D1174" s="28" t="s">
        <v>2637</v>
      </c>
      <c r="E1174" s="11">
        <v>4.34</v>
      </c>
      <c r="F1174" s="12">
        <v>33</v>
      </c>
      <c r="G1174" s="24"/>
      <c r="H1174" s="21">
        <f>'ExpressOpt #'!$G1174*'ExpressOpt #'!$E1174</f>
        <v>0</v>
      </c>
      <c r="I1174" s="22">
        <f>'ExpressOpt #'!$G1174*'ExpressOpt #'!$F1174</f>
        <v>0</v>
      </c>
      <c r="J1174" s="14" t="str">
        <f>IFERROR(IF('ExpressOpt #'!$G1174&lt;10,"МИНИМАЛЬНОЕ КОЛИЧЕСТВО 10шт",""),"")</f>
        <v>МИНИМАЛЬНОЕ КОЛИЧЕСТВО 10шт</v>
      </c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22.5" customHeight="1" x14ac:dyDescent="0.25">
      <c r="A1175" s="15" t="s">
        <v>1182</v>
      </c>
      <c r="B1175" s="29">
        <v>8800255681663</v>
      </c>
      <c r="C1175" s="30" t="s">
        <v>2935</v>
      </c>
      <c r="D1175" s="31" t="s">
        <v>2638</v>
      </c>
      <c r="E1175" s="16">
        <v>4.34</v>
      </c>
      <c r="F1175" s="17">
        <v>34</v>
      </c>
      <c r="G1175" s="24"/>
      <c r="H1175" s="18">
        <f>'ExpressOpt #'!$G1175*'ExpressOpt #'!$E1175</f>
        <v>0</v>
      </c>
      <c r="I1175" s="19">
        <f>'ExpressOpt #'!$G1175*'ExpressOpt #'!$F1175</f>
        <v>0</v>
      </c>
      <c r="J1175" s="20" t="str">
        <f>IFERROR(IF('ExpressOpt #'!$G1175&lt;10,"МИНИМАЛЬНОЕ КОЛИЧЕСТВО 10шт",""),"")</f>
        <v>МИНИМАЛЬНОЕ КОЛИЧЕСТВО 10шт</v>
      </c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22.5" customHeight="1" x14ac:dyDescent="0.25">
      <c r="A1176" s="10" t="s">
        <v>1183</v>
      </c>
      <c r="B1176" s="26">
        <v>8800255681670</v>
      </c>
      <c r="C1176" s="27" t="s">
        <v>2935</v>
      </c>
      <c r="D1176" s="28" t="s">
        <v>2639</v>
      </c>
      <c r="E1176" s="11">
        <v>4.34</v>
      </c>
      <c r="F1176" s="12">
        <v>33</v>
      </c>
      <c r="G1176" s="24"/>
      <c r="H1176" s="21">
        <f>'ExpressOpt #'!$G1176*'ExpressOpt #'!$E1176</f>
        <v>0</v>
      </c>
      <c r="I1176" s="22">
        <f>'ExpressOpt #'!$G1176*'ExpressOpt #'!$F1176</f>
        <v>0</v>
      </c>
      <c r="J1176" s="14" t="str">
        <f>IFERROR(IF('ExpressOpt #'!$G1176&lt;10,"МИНИМАЛЬНОЕ КОЛИЧЕСТВО 10шт",""),"")</f>
        <v>МИНИМАЛЬНОЕ КОЛИЧЕСТВО 10шт</v>
      </c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22.5" customHeight="1" x14ac:dyDescent="0.25">
      <c r="A1177" s="15" t="s">
        <v>1184</v>
      </c>
      <c r="B1177" s="29">
        <v>8800255681694</v>
      </c>
      <c r="C1177" s="30" t="s">
        <v>2935</v>
      </c>
      <c r="D1177" s="31" t="s">
        <v>2640</v>
      </c>
      <c r="E1177" s="16">
        <v>4.34</v>
      </c>
      <c r="F1177" s="17">
        <v>34</v>
      </c>
      <c r="G1177" s="24"/>
      <c r="H1177" s="18">
        <f>'ExpressOpt #'!$G1177*'ExpressOpt #'!$E1177</f>
        <v>0</v>
      </c>
      <c r="I1177" s="19">
        <f>'ExpressOpt #'!$G1177*'ExpressOpt #'!$F1177</f>
        <v>0</v>
      </c>
      <c r="J1177" s="20" t="str">
        <f>IFERROR(IF('ExpressOpt #'!$G1177&lt;10,"МИНИМАЛЬНОЕ КОЛИЧЕСТВО 10шт",""),"")</f>
        <v>МИНИМАЛЬНОЕ КОЛИЧЕСТВО 10шт</v>
      </c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22.5" customHeight="1" x14ac:dyDescent="0.25">
      <c r="A1178" s="10" t="s">
        <v>1185</v>
      </c>
      <c r="B1178" s="26">
        <v>8800255681700</v>
      </c>
      <c r="C1178" s="27" t="s">
        <v>2935</v>
      </c>
      <c r="D1178" s="28" t="s">
        <v>2641</v>
      </c>
      <c r="E1178" s="11">
        <v>4.34</v>
      </c>
      <c r="F1178" s="12">
        <v>33</v>
      </c>
      <c r="G1178" s="24"/>
      <c r="H1178" s="21">
        <f>'ExpressOpt #'!$G1178*'ExpressOpt #'!$E1178</f>
        <v>0</v>
      </c>
      <c r="I1178" s="22">
        <f>'ExpressOpt #'!$G1178*'ExpressOpt #'!$F1178</f>
        <v>0</v>
      </c>
      <c r="J1178" s="14" t="str">
        <f>IFERROR(IF('ExpressOpt #'!$G1178&lt;10,"МИНИМАЛЬНОЕ КОЛИЧЕСТВО 10шт",""),"")</f>
        <v>МИНИМАЛЬНОЕ КОЛИЧЕСТВО 10шт</v>
      </c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22.5" customHeight="1" x14ac:dyDescent="0.25">
      <c r="A1179" s="15" t="s">
        <v>1186</v>
      </c>
      <c r="B1179" s="29">
        <v>8809970757240</v>
      </c>
      <c r="C1179" s="30" t="s">
        <v>2935</v>
      </c>
      <c r="D1179" s="31" t="s">
        <v>2642</v>
      </c>
      <c r="E1179" s="16">
        <v>4.34</v>
      </c>
      <c r="F1179" s="17">
        <v>33</v>
      </c>
      <c r="G1179" s="24"/>
      <c r="H1179" s="18">
        <f>'ExpressOpt #'!$G1179*'ExpressOpt #'!$E1179</f>
        <v>0</v>
      </c>
      <c r="I1179" s="19">
        <f>'ExpressOpt #'!$G1179*'ExpressOpt #'!$F1179</f>
        <v>0</v>
      </c>
      <c r="J1179" s="20" t="str">
        <f>IFERROR(IF('ExpressOpt #'!$G1179&lt;10,"МИНИМАЛЬНОЕ КОЛИЧЕСТВО 10шт",""),"")</f>
        <v>МИНИМАЛЬНОЕ КОЛИЧЕСТВО 10шт</v>
      </c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22.5" customHeight="1" x14ac:dyDescent="0.25">
      <c r="A1180" s="10" t="s">
        <v>1187</v>
      </c>
      <c r="B1180" s="26">
        <v>8809970757257</v>
      </c>
      <c r="C1180" s="27" t="s">
        <v>2935</v>
      </c>
      <c r="D1180" s="28" t="s">
        <v>2643</v>
      </c>
      <c r="E1180" s="11">
        <v>4.34</v>
      </c>
      <c r="F1180" s="12">
        <v>33</v>
      </c>
      <c r="G1180" s="24"/>
      <c r="H1180" s="21">
        <f>'ExpressOpt #'!$G1180*'ExpressOpt #'!$E1180</f>
        <v>0</v>
      </c>
      <c r="I1180" s="22">
        <f>'ExpressOpt #'!$G1180*'ExpressOpt #'!$F1180</f>
        <v>0</v>
      </c>
      <c r="J1180" s="14" t="str">
        <f>IFERROR(IF('ExpressOpt #'!$G1180&lt;10,"МИНИМАЛЬНОЕ КОЛИЧЕСТВО 10шт",""),"")</f>
        <v>МИНИМАЛЬНОЕ КОЛИЧЕСТВО 10шт</v>
      </c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22.5" customHeight="1" x14ac:dyDescent="0.25">
      <c r="A1181" s="15" t="s">
        <v>1188</v>
      </c>
      <c r="B1181" s="29">
        <v>8809970757264</v>
      </c>
      <c r="C1181" s="30" t="s">
        <v>2935</v>
      </c>
      <c r="D1181" s="31" t="s">
        <v>2644</v>
      </c>
      <c r="E1181" s="16">
        <v>4.34</v>
      </c>
      <c r="F1181" s="17">
        <v>33</v>
      </c>
      <c r="G1181" s="24"/>
      <c r="H1181" s="18">
        <f>'ExpressOpt #'!$G1181*'ExpressOpt #'!$E1181</f>
        <v>0</v>
      </c>
      <c r="I1181" s="19">
        <f>'ExpressOpt #'!$G1181*'ExpressOpt #'!$F1181</f>
        <v>0</v>
      </c>
      <c r="J1181" s="20" t="str">
        <f>IFERROR(IF('ExpressOpt #'!$G1181&lt;10,"МИНИМАЛЬНОЕ КОЛИЧЕСТВО 10шт",""),"")</f>
        <v>МИНИМАЛЬНОЕ КОЛИЧЕСТВО 10шт</v>
      </c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22.5" customHeight="1" x14ac:dyDescent="0.25">
      <c r="A1182" s="10" t="s">
        <v>1189</v>
      </c>
      <c r="B1182" s="26">
        <v>8800255682301</v>
      </c>
      <c r="C1182" s="27" t="s">
        <v>2935</v>
      </c>
      <c r="D1182" s="28" t="s">
        <v>2645</v>
      </c>
      <c r="E1182" s="11">
        <v>12.58</v>
      </c>
      <c r="F1182" s="12">
        <v>131</v>
      </c>
      <c r="G1182" s="24"/>
      <c r="H1182" s="21">
        <f>'ExpressOpt #'!$G1182*'ExpressOpt #'!$E1182</f>
        <v>0</v>
      </c>
      <c r="I1182" s="22">
        <f>'ExpressOpt #'!$G1182*'ExpressOpt #'!$F1182</f>
        <v>0</v>
      </c>
      <c r="J1182" s="14" t="str">
        <f>IFERROR(IF('ExpressOpt #'!$G1182&lt;10,"МИНИМАЛЬНОЕ КОЛИЧЕСТВО 10шт",""),"")</f>
        <v>МИНИМАЛЬНОЕ КОЛИЧЕСТВО 10шт</v>
      </c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22.5" customHeight="1" x14ac:dyDescent="0.25">
      <c r="A1183" s="15" t="s">
        <v>1190</v>
      </c>
      <c r="B1183" s="29">
        <v>8809786592608</v>
      </c>
      <c r="C1183" s="30" t="s">
        <v>2935</v>
      </c>
      <c r="D1183" s="31" t="s">
        <v>2646</v>
      </c>
      <c r="E1183" s="16">
        <v>2.6</v>
      </c>
      <c r="F1183" s="17">
        <v>8</v>
      </c>
      <c r="G1183" s="24"/>
      <c r="H1183" s="18">
        <f>'ExpressOpt #'!$G1183*'ExpressOpt #'!$E1183</f>
        <v>0</v>
      </c>
      <c r="I1183" s="19">
        <f>'ExpressOpt #'!$G1183*'ExpressOpt #'!$F1183</f>
        <v>0</v>
      </c>
      <c r="J1183" s="20" t="str">
        <f>IFERROR(IF('ExpressOpt #'!$G1183&lt;10,"МИНИМАЛЬНОЕ КОЛИЧЕСТВО 10шт",""),"")</f>
        <v>МИНИМАЛЬНОЕ КОЛИЧЕСТВО 10шт</v>
      </c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22.5" customHeight="1" x14ac:dyDescent="0.25">
      <c r="A1184" s="10" t="s">
        <v>1191</v>
      </c>
      <c r="B1184" s="26">
        <v>8809544398244</v>
      </c>
      <c r="C1184" s="27" t="s">
        <v>2935</v>
      </c>
      <c r="D1184" s="28" t="s">
        <v>2647</v>
      </c>
      <c r="E1184" s="11">
        <v>2.6</v>
      </c>
      <c r="F1184" s="12">
        <v>7</v>
      </c>
      <c r="G1184" s="24"/>
      <c r="H1184" s="21">
        <f>'ExpressOpt #'!$G1184*'ExpressOpt #'!$E1184</f>
        <v>0</v>
      </c>
      <c r="I1184" s="22">
        <f>'ExpressOpt #'!$G1184*'ExpressOpt #'!$F1184</f>
        <v>0</v>
      </c>
      <c r="J1184" s="14" t="str">
        <f>IFERROR(IF('ExpressOpt #'!$G1184&lt;10,"МИНИМАЛЬНОЕ КОЛИЧЕСТВО 10шт",""),"")</f>
        <v>МИНИМАЛЬНОЕ КОЛИЧЕСТВО 10шт</v>
      </c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22.5" customHeight="1" x14ac:dyDescent="0.25">
      <c r="A1185" s="15" t="s">
        <v>1192</v>
      </c>
      <c r="B1185" s="29">
        <v>8809544398268</v>
      </c>
      <c r="C1185" s="30" t="s">
        <v>2935</v>
      </c>
      <c r="D1185" s="31" t="s">
        <v>2648</v>
      </c>
      <c r="E1185" s="16">
        <v>2.6</v>
      </c>
      <c r="F1185" s="17">
        <v>7</v>
      </c>
      <c r="G1185" s="24"/>
      <c r="H1185" s="18">
        <f>'ExpressOpt #'!$G1185*'ExpressOpt #'!$E1185</f>
        <v>0</v>
      </c>
      <c r="I1185" s="19">
        <f>'ExpressOpt #'!$G1185*'ExpressOpt #'!$F1185</f>
        <v>0</v>
      </c>
      <c r="J1185" s="20" t="str">
        <f>IFERROR(IF('ExpressOpt #'!$G1185&lt;10,"МИНИМАЛЬНОЕ КОЛИЧЕСТВО 10шт",""),"")</f>
        <v>МИНИМАЛЬНОЕ КОЛИЧЕСТВО 10шт</v>
      </c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22.5" customHeight="1" x14ac:dyDescent="0.25">
      <c r="A1186" s="10" t="s">
        <v>1193</v>
      </c>
      <c r="B1186" s="26">
        <v>8809691973745</v>
      </c>
      <c r="C1186" s="27" t="s">
        <v>2935</v>
      </c>
      <c r="D1186" s="28" t="s">
        <v>2649</v>
      </c>
      <c r="E1186" s="11">
        <v>3.47</v>
      </c>
      <c r="F1186" s="12">
        <v>36</v>
      </c>
      <c r="G1186" s="24"/>
      <c r="H1186" s="21">
        <f>'ExpressOpt #'!$G1186*'ExpressOpt #'!$E1186</f>
        <v>0</v>
      </c>
      <c r="I1186" s="22">
        <f>'ExpressOpt #'!$G1186*'ExpressOpt #'!$F1186</f>
        <v>0</v>
      </c>
      <c r="J1186" s="14" t="str">
        <f>IFERROR(IF('ExpressOpt #'!$G1186&lt;10,"МИНИМАЛЬНОЕ КОЛИЧЕСТВО 10шт",""),"")</f>
        <v>МИНИМАЛЬНОЕ КОЛИЧЕСТВО 10шт</v>
      </c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22.5" customHeight="1" x14ac:dyDescent="0.25">
      <c r="A1187" s="15" t="s">
        <v>1194</v>
      </c>
      <c r="B1187" s="29">
        <v>8809751117270</v>
      </c>
      <c r="C1187" s="30" t="s">
        <v>2935</v>
      </c>
      <c r="D1187" s="31" t="s">
        <v>2650</v>
      </c>
      <c r="E1187" s="16">
        <v>3.47</v>
      </c>
      <c r="F1187" s="17">
        <v>36</v>
      </c>
      <c r="G1187" s="24"/>
      <c r="H1187" s="18">
        <f>'ExpressOpt #'!$G1187*'ExpressOpt #'!$E1187</f>
        <v>0</v>
      </c>
      <c r="I1187" s="19">
        <f>'ExpressOpt #'!$G1187*'ExpressOpt #'!$F1187</f>
        <v>0</v>
      </c>
      <c r="J1187" s="20" t="str">
        <f>IFERROR(IF('ExpressOpt #'!$G1187&lt;10,"МИНИМАЛЬНОЕ КОЛИЧЕСТВО 10шт",""),"")</f>
        <v>МИНИМАЛЬНОЕ КОЛИЧЕСТВО 10шт</v>
      </c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22.5" customHeight="1" x14ac:dyDescent="0.25">
      <c r="A1188" s="10" t="s">
        <v>1195</v>
      </c>
      <c r="B1188" s="26">
        <v>8809828412802</v>
      </c>
      <c r="C1188" s="27" t="s">
        <v>2935</v>
      </c>
      <c r="D1188" s="28" t="s">
        <v>2651</v>
      </c>
      <c r="E1188" s="11">
        <v>4.34</v>
      </c>
      <c r="F1188" s="12">
        <v>17</v>
      </c>
      <c r="G1188" s="24"/>
      <c r="H1188" s="21">
        <f>'ExpressOpt #'!$G1188*'ExpressOpt #'!$E1188</f>
        <v>0</v>
      </c>
      <c r="I1188" s="22">
        <f>'ExpressOpt #'!$G1188*'ExpressOpt #'!$F1188</f>
        <v>0</v>
      </c>
      <c r="J1188" s="14" t="str">
        <f>IFERROR(IF('ExpressOpt #'!$G1188&lt;10,"МИНИМАЛЬНОЕ КОЛИЧЕСТВО 10шт",""),"")</f>
        <v>МИНИМАЛЬНОЕ КОЛИЧЕСТВО 10шт</v>
      </c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22.5" customHeight="1" x14ac:dyDescent="0.25">
      <c r="A1189" s="15" t="s">
        <v>1196</v>
      </c>
      <c r="B1189" s="29">
        <v>8800255681731</v>
      </c>
      <c r="C1189" s="30" t="s">
        <v>2935</v>
      </c>
      <c r="D1189" s="31" t="s">
        <v>2652</v>
      </c>
      <c r="E1189" s="16">
        <v>4.7699999999999996</v>
      </c>
      <c r="F1189" s="17">
        <v>33</v>
      </c>
      <c r="G1189" s="24"/>
      <c r="H1189" s="18">
        <f>'ExpressOpt #'!$G1189*'ExpressOpt #'!$E1189</f>
        <v>0</v>
      </c>
      <c r="I1189" s="19">
        <f>'ExpressOpt #'!$G1189*'ExpressOpt #'!$F1189</f>
        <v>0</v>
      </c>
      <c r="J1189" s="20" t="str">
        <f>IFERROR(IF('ExpressOpt #'!$G1189&lt;10,"МИНИМАЛЬНОЕ КОЛИЧЕСТВО 10шт",""),"")</f>
        <v>МИНИМАЛЬНОЕ КОЛИЧЕСТВО 10шт</v>
      </c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22.5" customHeight="1" x14ac:dyDescent="0.25">
      <c r="A1190" s="10" t="s">
        <v>1197</v>
      </c>
      <c r="B1190" s="26">
        <v>8800255681748</v>
      </c>
      <c r="C1190" s="27" t="s">
        <v>2935</v>
      </c>
      <c r="D1190" s="28" t="s">
        <v>2653</v>
      </c>
      <c r="E1190" s="11">
        <v>4.7699999999999996</v>
      </c>
      <c r="F1190" s="12">
        <v>34</v>
      </c>
      <c r="G1190" s="24"/>
      <c r="H1190" s="21">
        <f>'ExpressOpt #'!$G1190*'ExpressOpt #'!$E1190</f>
        <v>0</v>
      </c>
      <c r="I1190" s="22">
        <f>'ExpressOpt #'!$G1190*'ExpressOpt #'!$F1190</f>
        <v>0</v>
      </c>
      <c r="J1190" s="14" t="str">
        <f>IFERROR(IF('ExpressOpt #'!$G1190&lt;10,"МИНИМАЛЬНОЕ КОЛИЧЕСТВО 10шт",""),"")</f>
        <v>МИНИМАЛЬНОЕ КОЛИЧЕСТВО 10шт</v>
      </c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22.5" customHeight="1" x14ac:dyDescent="0.25">
      <c r="A1191" s="15" t="s">
        <v>1198</v>
      </c>
      <c r="B1191" s="29">
        <v>8800255681779</v>
      </c>
      <c r="C1191" s="30" t="s">
        <v>2935</v>
      </c>
      <c r="D1191" s="31" t="s">
        <v>2654</v>
      </c>
      <c r="E1191" s="16">
        <v>4.7699999999999996</v>
      </c>
      <c r="F1191" s="17">
        <v>33</v>
      </c>
      <c r="G1191" s="24"/>
      <c r="H1191" s="18">
        <f>'ExpressOpt #'!$G1191*'ExpressOpt #'!$E1191</f>
        <v>0</v>
      </c>
      <c r="I1191" s="19">
        <f>'ExpressOpt #'!$G1191*'ExpressOpt #'!$F1191</f>
        <v>0</v>
      </c>
      <c r="J1191" s="20" t="str">
        <f>IFERROR(IF('ExpressOpt #'!$G1191&lt;10,"МИНИМАЛЬНОЕ КОЛИЧЕСТВО 10шт",""),"")</f>
        <v>МИНИМАЛЬНОЕ КОЛИЧЕСТВО 10шт</v>
      </c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22.5" customHeight="1" x14ac:dyDescent="0.25">
      <c r="A1192" s="10" t="s">
        <v>1199</v>
      </c>
      <c r="B1192" s="26">
        <v>8800255681809</v>
      </c>
      <c r="C1192" s="27" t="s">
        <v>2935</v>
      </c>
      <c r="D1192" s="28" t="s">
        <v>2655</v>
      </c>
      <c r="E1192" s="11">
        <v>4.7699999999999996</v>
      </c>
      <c r="F1192" s="12">
        <v>36</v>
      </c>
      <c r="G1192" s="24"/>
      <c r="H1192" s="21">
        <f>'ExpressOpt #'!$G1192*'ExpressOpt #'!$E1192</f>
        <v>0</v>
      </c>
      <c r="I1192" s="22">
        <f>'ExpressOpt #'!$G1192*'ExpressOpt #'!$F1192</f>
        <v>0</v>
      </c>
      <c r="J1192" s="14" t="str">
        <f>IFERROR(IF('ExpressOpt #'!$G1192&lt;10,"МИНИМАЛЬНОЕ КОЛИЧЕСТВО 10шт",""),"")</f>
        <v>МИНИМАЛЬНОЕ КОЛИЧЕСТВО 10шт</v>
      </c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22.5" customHeight="1" x14ac:dyDescent="0.25">
      <c r="A1193" s="15" t="s">
        <v>1200</v>
      </c>
      <c r="B1193" s="29">
        <v>8800255683803</v>
      </c>
      <c r="C1193" s="30" t="s">
        <v>2935</v>
      </c>
      <c r="D1193" s="31" t="s">
        <v>2656</v>
      </c>
      <c r="E1193" s="16">
        <v>4.7699999999999996</v>
      </c>
      <c r="F1193" s="17">
        <v>33</v>
      </c>
      <c r="G1193" s="24"/>
      <c r="H1193" s="18">
        <f>'ExpressOpt #'!$G1193*'ExpressOpt #'!$E1193</f>
        <v>0</v>
      </c>
      <c r="I1193" s="19">
        <f>'ExpressOpt #'!$G1193*'ExpressOpt #'!$F1193</f>
        <v>0</v>
      </c>
      <c r="J1193" s="20" t="str">
        <f>IFERROR(IF('ExpressOpt #'!$G1193&lt;10,"МИНИМАЛЬНОЕ КОЛИЧЕСТВО 10шт",""),"")</f>
        <v>МИНИМАЛЬНОЕ КОЛИЧЕСТВО 10шт</v>
      </c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22.5" customHeight="1" x14ac:dyDescent="0.25">
      <c r="A1194" s="10" t="s">
        <v>1201</v>
      </c>
      <c r="B1194" s="26">
        <v>8809970750395</v>
      </c>
      <c r="C1194" s="27" t="s">
        <v>2935</v>
      </c>
      <c r="D1194" s="28" t="s">
        <v>2657</v>
      </c>
      <c r="E1194" s="11">
        <v>4.7699999999999996</v>
      </c>
      <c r="F1194" s="12">
        <v>1</v>
      </c>
      <c r="G1194" s="24"/>
      <c r="H1194" s="21">
        <f>'ExpressOpt #'!$G1194*'ExpressOpt #'!$E1194</f>
        <v>0</v>
      </c>
      <c r="I1194" s="22">
        <f>'ExpressOpt #'!$G1194*'ExpressOpt #'!$F1194</f>
        <v>0</v>
      </c>
      <c r="J1194" s="14" t="str">
        <f>IFERROR(IF('ExpressOpt #'!$G1194&lt;10,"МИНИМАЛЬНОЕ КОЛИЧЕСТВО 10шт",""),"")</f>
        <v>МИНИМАЛЬНОЕ КОЛИЧЕСТВО 10шт</v>
      </c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22.5" customHeight="1" x14ac:dyDescent="0.25">
      <c r="A1195" s="15" t="s">
        <v>1202</v>
      </c>
      <c r="B1195" s="29">
        <v>8809970750944</v>
      </c>
      <c r="C1195" s="30" t="s">
        <v>2935</v>
      </c>
      <c r="D1195" s="31" t="s">
        <v>2658</v>
      </c>
      <c r="E1195" s="16">
        <v>4.7699999999999996</v>
      </c>
      <c r="F1195" s="17">
        <v>1</v>
      </c>
      <c r="G1195" s="24"/>
      <c r="H1195" s="18">
        <f>'ExpressOpt #'!$G1195*'ExpressOpt #'!$E1195</f>
        <v>0</v>
      </c>
      <c r="I1195" s="19">
        <f>'ExpressOpt #'!$G1195*'ExpressOpt #'!$F1195</f>
        <v>0</v>
      </c>
      <c r="J1195" s="20" t="str">
        <f>IFERROR(IF('ExpressOpt #'!$G1195&lt;10,"МИНИМАЛЬНОЕ КОЛИЧЕСТВО 10шт",""),"")</f>
        <v>МИНИМАЛЬНОЕ КОЛИЧЕСТВО 10шт</v>
      </c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22.5" customHeight="1" x14ac:dyDescent="0.25">
      <c r="A1196" s="10" t="s">
        <v>1203</v>
      </c>
      <c r="B1196" s="26">
        <v>8809937594710</v>
      </c>
      <c r="C1196" s="27" t="s">
        <v>2935</v>
      </c>
      <c r="D1196" s="28" t="s">
        <v>2659</v>
      </c>
      <c r="E1196" s="11">
        <v>5.64</v>
      </c>
      <c r="F1196" s="12">
        <v>30</v>
      </c>
      <c r="G1196" s="24"/>
      <c r="H1196" s="21">
        <f>'ExpressOpt #'!$G1196*'ExpressOpt #'!$E1196</f>
        <v>0</v>
      </c>
      <c r="I1196" s="22">
        <f>'ExpressOpt #'!$G1196*'ExpressOpt #'!$F1196</f>
        <v>0</v>
      </c>
      <c r="J1196" s="14" t="str">
        <f>IFERROR(IF('ExpressOpt #'!$G1196&lt;10,"МИНИМАЛЬНОЕ КОЛИЧЕСТВО 10шт",""),"")</f>
        <v>МИНИМАЛЬНОЕ КОЛИЧЕСТВО 10шт</v>
      </c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22.5" customHeight="1" x14ac:dyDescent="0.25">
      <c r="A1197" s="15" t="s">
        <v>1204</v>
      </c>
      <c r="B1197" s="29">
        <v>8809970752436</v>
      </c>
      <c r="C1197" s="30" t="s">
        <v>2935</v>
      </c>
      <c r="D1197" s="31" t="s">
        <v>2660</v>
      </c>
      <c r="E1197" s="16">
        <v>5.64</v>
      </c>
      <c r="F1197" s="17">
        <v>30</v>
      </c>
      <c r="G1197" s="24"/>
      <c r="H1197" s="18">
        <f>'ExpressOpt #'!$G1197*'ExpressOpt #'!$E1197</f>
        <v>0</v>
      </c>
      <c r="I1197" s="19">
        <f>'ExpressOpt #'!$G1197*'ExpressOpt #'!$F1197</f>
        <v>0</v>
      </c>
      <c r="J1197" s="20" t="str">
        <f>IFERROR(IF('ExpressOpt #'!$G1197&lt;10,"МИНИМАЛЬНОЕ КОЛИЧЕСТВО 10шт",""),"")</f>
        <v>МИНИМАЛЬНОЕ КОЛИЧЕСТВО 10шт</v>
      </c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22.5" customHeight="1" x14ac:dyDescent="0.25">
      <c r="A1198" s="10" t="s">
        <v>1205</v>
      </c>
      <c r="B1198" s="26">
        <v>8809970752443</v>
      </c>
      <c r="C1198" s="27" t="s">
        <v>2935</v>
      </c>
      <c r="D1198" s="28" t="s">
        <v>2661</v>
      </c>
      <c r="E1198" s="11">
        <v>5.64</v>
      </c>
      <c r="F1198" s="12">
        <v>30</v>
      </c>
      <c r="G1198" s="24"/>
      <c r="H1198" s="21">
        <f>'ExpressOpt #'!$G1198*'ExpressOpt #'!$E1198</f>
        <v>0</v>
      </c>
      <c r="I1198" s="22">
        <f>'ExpressOpt #'!$G1198*'ExpressOpt #'!$F1198</f>
        <v>0</v>
      </c>
      <c r="J1198" s="14" t="str">
        <f>IFERROR(IF('ExpressOpt #'!$G1198&lt;10,"МИНИМАЛЬНОЕ КОЛИЧЕСТВО 10шт",""),"")</f>
        <v>МИНИМАЛЬНОЕ КОЛИЧЕСТВО 10шт</v>
      </c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22.5" customHeight="1" x14ac:dyDescent="0.25">
      <c r="A1199" s="15" t="s">
        <v>1206</v>
      </c>
      <c r="B1199" s="29">
        <v>8809970752450</v>
      </c>
      <c r="C1199" s="30" t="s">
        <v>2935</v>
      </c>
      <c r="D1199" s="31" t="s">
        <v>2662</v>
      </c>
      <c r="E1199" s="16">
        <v>5.64</v>
      </c>
      <c r="F1199" s="17">
        <v>30</v>
      </c>
      <c r="G1199" s="24"/>
      <c r="H1199" s="18">
        <f>'ExpressOpt #'!$G1199*'ExpressOpt #'!$E1199</f>
        <v>0</v>
      </c>
      <c r="I1199" s="19">
        <f>'ExpressOpt #'!$G1199*'ExpressOpt #'!$F1199</f>
        <v>0</v>
      </c>
      <c r="J1199" s="20" t="str">
        <f>IFERROR(IF('ExpressOpt #'!$G1199&lt;10,"МИНИМАЛЬНОЕ КОЛИЧЕСТВО 10шт",""),"")</f>
        <v>МИНИМАЛЬНОЕ КОЛИЧЕСТВО 10шт</v>
      </c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22.5" customHeight="1" x14ac:dyDescent="0.25">
      <c r="A1200" s="10" t="s">
        <v>1207</v>
      </c>
      <c r="B1200" s="26">
        <v>8800255682219</v>
      </c>
      <c r="C1200" s="27" t="s">
        <v>2935</v>
      </c>
      <c r="D1200" s="28" t="s">
        <v>2663</v>
      </c>
      <c r="E1200" s="11">
        <v>5.64</v>
      </c>
      <c r="F1200" s="12">
        <v>30</v>
      </c>
      <c r="G1200" s="24"/>
      <c r="H1200" s="21">
        <f>'ExpressOpt #'!$G1200*'ExpressOpt #'!$E1200</f>
        <v>0</v>
      </c>
      <c r="I1200" s="22">
        <f>'ExpressOpt #'!$G1200*'ExpressOpt #'!$F1200</f>
        <v>0</v>
      </c>
      <c r="J1200" s="14" t="str">
        <f>IFERROR(IF('ExpressOpt #'!$G1200&lt;10,"МИНИМАЛЬНОЕ КОЛИЧЕСТВО 10шт",""),"")</f>
        <v>МИНИМАЛЬНОЕ КОЛИЧЕСТВО 10шт</v>
      </c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22.5" customHeight="1" x14ac:dyDescent="0.25">
      <c r="A1201" s="15" t="s">
        <v>1208</v>
      </c>
      <c r="B1201" s="29">
        <v>8800255682202</v>
      </c>
      <c r="C1201" s="30" t="s">
        <v>2935</v>
      </c>
      <c r="D1201" s="31" t="s">
        <v>2664</v>
      </c>
      <c r="E1201" s="16">
        <v>5.64</v>
      </c>
      <c r="F1201" s="17">
        <v>30</v>
      </c>
      <c r="G1201" s="24"/>
      <c r="H1201" s="18">
        <f>'ExpressOpt #'!$G1201*'ExpressOpt #'!$E1201</f>
        <v>0</v>
      </c>
      <c r="I1201" s="19">
        <f>'ExpressOpt #'!$G1201*'ExpressOpt #'!$F1201</f>
        <v>0</v>
      </c>
      <c r="J1201" s="20" t="str">
        <f>IFERROR(IF('ExpressOpt #'!$G1201&lt;10,"МИНИМАЛЬНОЕ КОЛИЧЕСТВО 10шт",""),"")</f>
        <v>МИНИМАЛЬНОЕ КОЛИЧЕСТВО 10шт</v>
      </c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22.5" customHeight="1" x14ac:dyDescent="0.25">
      <c r="A1202" s="10" t="s">
        <v>1209</v>
      </c>
      <c r="B1202" s="26">
        <v>8809786594336</v>
      </c>
      <c r="C1202" s="27" t="s">
        <v>2935</v>
      </c>
      <c r="D1202" s="28" t="s">
        <v>2665</v>
      </c>
      <c r="E1202" s="11">
        <v>6.07</v>
      </c>
      <c r="F1202" s="12">
        <v>35</v>
      </c>
      <c r="G1202" s="24"/>
      <c r="H1202" s="21">
        <f>'ExpressOpt #'!$G1202*'ExpressOpt #'!$E1202</f>
        <v>0</v>
      </c>
      <c r="I1202" s="22">
        <f>'ExpressOpt #'!$G1202*'ExpressOpt #'!$F1202</f>
        <v>0</v>
      </c>
      <c r="J1202" s="14" t="str">
        <f>IFERROR(IF('ExpressOpt #'!$G1202&lt;10,"МИНИМАЛЬНОЕ КОЛИЧЕСТВО 10шт",""),"")</f>
        <v>МИНИМАЛЬНОЕ КОЛИЧЕСТВО 10шт</v>
      </c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22.5" customHeight="1" x14ac:dyDescent="0.25">
      <c r="A1203" s="15" t="s">
        <v>1210</v>
      </c>
      <c r="B1203" s="29">
        <v>8809937599944</v>
      </c>
      <c r="C1203" s="30" t="s">
        <v>2935</v>
      </c>
      <c r="D1203" s="31" t="s">
        <v>2666</v>
      </c>
      <c r="E1203" s="16">
        <v>4.7699999999999996</v>
      </c>
      <c r="F1203" s="17">
        <v>17</v>
      </c>
      <c r="G1203" s="24"/>
      <c r="H1203" s="18">
        <f>'ExpressOpt #'!$G1203*'ExpressOpt #'!$E1203</f>
        <v>0</v>
      </c>
      <c r="I1203" s="19">
        <f>'ExpressOpt #'!$G1203*'ExpressOpt #'!$F1203</f>
        <v>0</v>
      </c>
      <c r="J1203" s="20" t="str">
        <f>IFERROR(IF('ExpressOpt #'!$G1203&lt;10,"МИНИМАЛЬНОЕ КОЛИЧЕСТВО 10шт",""),"")</f>
        <v>МИНИМАЛЬНОЕ КОЛИЧЕСТВО 10шт</v>
      </c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22.5" customHeight="1" x14ac:dyDescent="0.25">
      <c r="A1204" s="10" t="s">
        <v>1211</v>
      </c>
      <c r="B1204" s="26">
        <v>8809937599951</v>
      </c>
      <c r="C1204" s="27" t="s">
        <v>2935</v>
      </c>
      <c r="D1204" s="28" t="s">
        <v>2667</v>
      </c>
      <c r="E1204" s="11">
        <v>4.7699999999999996</v>
      </c>
      <c r="F1204" s="12">
        <v>17</v>
      </c>
      <c r="G1204" s="24"/>
      <c r="H1204" s="21">
        <f>'ExpressOpt #'!$G1204*'ExpressOpt #'!$E1204</f>
        <v>0</v>
      </c>
      <c r="I1204" s="22">
        <f>'ExpressOpt #'!$G1204*'ExpressOpt #'!$F1204</f>
        <v>0</v>
      </c>
      <c r="J1204" s="14" t="str">
        <f>IFERROR(IF('ExpressOpt #'!$G1204&lt;10,"МИНИМАЛЬНОЕ КОЛИЧЕСТВО 10шт",""),"")</f>
        <v>МИНИМАЛЬНОЕ КОЛИЧЕСТВО 10шт</v>
      </c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22.5" customHeight="1" x14ac:dyDescent="0.25">
      <c r="A1205" s="15" t="s">
        <v>1212</v>
      </c>
      <c r="B1205" s="29">
        <v>8809900981264</v>
      </c>
      <c r="C1205" s="30" t="s">
        <v>2935</v>
      </c>
      <c r="D1205" s="31" t="s">
        <v>2668</v>
      </c>
      <c r="E1205" s="16">
        <v>6.94</v>
      </c>
      <c r="F1205" s="17">
        <v>62</v>
      </c>
      <c r="G1205" s="24"/>
      <c r="H1205" s="18">
        <f>'ExpressOpt #'!$G1205*'ExpressOpt #'!$E1205</f>
        <v>0</v>
      </c>
      <c r="I1205" s="19">
        <f>'ExpressOpt #'!$G1205*'ExpressOpt #'!$F1205</f>
        <v>0</v>
      </c>
      <c r="J1205" s="20" t="str">
        <f>IFERROR(IF('ExpressOpt #'!$G1205&lt;10,"МИНИМАЛЬНОЕ КОЛИЧЕСТВО 10шт",""),"")</f>
        <v>МИНИМАЛЬНОЕ КОЛИЧЕСТВО 10шт</v>
      </c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22.5" customHeight="1" x14ac:dyDescent="0.25">
      <c r="A1206" s="10" t="s">
        <v>1213</v>
      </c>
      <c r="B1206" s="26">
        <v>8809937591566</v>
      </c>
      <c r="C1206" s="27" t="s">
        <v>2935</v>
      </c>
      <c r="D1206" s="28" t="s">
        <v>2669</v>
      </c>
      <c r="E1206" s="11">
        <v>3.47</v>
      </c>
      <c r="F1206" s="12">
        <v>36</v>
      </c>
      <c r="G1206" s="24"/>
      <c r="H1206" s="21">
        <f>'ExpressOpt #'!$G1206*'ExpressOpt #'!$E1206</f>
        <v>0</v>
      </c>
      <c r="I1206" s="22">
        <f>'ExpressOpt #'!$G1206*'ExpressOpt #'!$F1206</f>
        <v>0</v>
      </c>
      <c r="J1206" s="14" t="str">
        <f>IFERROR(IF('ExpressOpt #'!$G1206&lt;10,"МИНИМАЛЬНОЕ КОЛИЧЕСТВО 10шт",""),"")</f>
        <v>МИНИМАЛЬНОЕ КОЛИЧЕСТВО 10шт</v>
      </c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22.5" customHeight="1" x14ac:dyDescent="0.25">
      <c r="A1207" s="15" t="s">
        <v>1214</v>
      </c>
      <c r="B1207" s="29">
        <v>8809937591573</v>
      </c>
      <c r="C1207" s="30" t="s">
        <v>2935</v>
      </c>
      <c r="D1207" s="31" t="s">
        <v>2670</v>
      </c>
      <c r="E1207" s="16">
        <v>3.47</v>
      </c>
      <c r="F1207" s="17">
        <v>36</v>
      </c>
      <c r="G1207" s="24"/>
      <c r="H1207" s="18">
        <f>'ExpressOpt #'!$G1207*'ExpressOpt #'!$E1207</f>
        <v>0</v>
      </c>
      <c r="I1207" s="19">
        <f>'ExpressOpt #'!$G1207*'ExpressOpt #'!$F1207</f>
        <v>0</v>
      </c>
      <c r="J1207" s="20" t="str">
        <f>IFERROR(IF('ExpressOpt #'!$G1207&lt;10,"МИНИМАЛЬНОЕ КОЛИЧЕСТВО 10шт",""),"")</f>
        <v>МИНИМАЛЬНОЕ КОЛИЧЕСТВО 10шт</v>
      </c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22.5" customHeight="1" x14ac:dyDescent="0.25">
      <c r="A1208" s="10" t="s">
        <v>1215</v>
      </c>
      <c r="B1208" s="26">
        <v>8809970750432</v>
      </c>
      <c r="C1208" s="27" t="s">
        <v>2935</v>
      </c>
      <c r="D1208" s="28" t="s">
        <v>2671</v>
      </c>
      <c r="E1208" s="11">
        <v>5.21</v>
      </c>
      <c r="F1208" s="12">
        <v>41</v>
      </c>
      <c r="G1208" s="24"/>
      <c r="H1208" s="21">
        <f>'ExpressOpt #'!$G1208*'ExpressOpt #'!$E1208</f>
        <v>0</v>
      </c>
      <c r="I1208" s="22">
        <f>'ExpressOpt #'!$G1208*'ExpressOpt #'!$F1208</f>
        <v>0</v>
      </c>
      <c r="J1208" s="14" t="str">
        <f>IFERROR(IF('ExpressOpt #'!$G1208&lt;10,"МИНИМАЛЬНОЕ КОЛИЧЕСТВО 10шт",""),"")</f>
        <v>МИНИМАЛЬНОЕ КОЛИЧЕСТВО 10шт</v>
      </c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22.5" customHeight="1" x14ac:dyDescent="0.25">
      <c r="A1209" s="15" t="s">
        <v>1216</v>
      </c>
      <c r="B1209" s="29">
        <v>8809970750449</v>
      </c>
      <c r="C1209" s="30" t="s">
        <v>2935</v>
      </c>
      <c r="D1209" s="31" t="s">
        <v>2672</v>
      </c>
      <c r="E1209" s="16">
        <v>5.21</v>
      </c>
      <c r="F1209" s="17">
        <v>41</v>
      </c>
      <c r="G1209" s="24"/>
      <c r="H1209" s="18">
        <f>'ExpressOpt #'!$G1209*'ExpressOpt #'!$E1209</f>
        <v>0</v>
      </c>
      <c r="I1209" s="19">
        <f>'ExpressOpt #'!$G1209*'ExpressOpt #'!$F1209</f>
        <v>0</v>
      </c>
      <c r="J1209" s="20" t="str">
        <f>IFERROR(IF('ExpressOpt #'!$G1209&lt;10,"МИНИМАЛЬНОЕ КОЛИЧЕСТВО 10шт",""),"")</f>
        <v>МИНИМАЛЬНОЕ КОЛИЧЕСТВО 10шт</v>
      </c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22.5" customHeight="1" x14ac:dyDescent="0.25">
      <c r="A1210" s="10" t="s">
        <v>1217</v>
      </c>
      <c r="B1210" s="26">
        <v>8809970750456</v>
      </c>
      <c r="C1210" s="27" t="s">
        <v>2935</v>
      </c>
      <c r="D1210" s="28" t="s">
        <v>2673</v>
      </c>
      <c r="E1210" s="11">
        <v>5.21</v>
      </c>
      <c r="F1210" s="12">
        <v>41</v>
      </c>
      <c r="G1210" s="24"/>
      <c r="H1210" s="21">
        <f>'ExpressOpt #'!$G1210*'ExpressOpt #'!$E1210</f>
        <v>0</v>
      </c>
      <c r="I1210" s="22">
        <f>'ExpressOpt #'!$G1210*'ExpressOpt #'!$F1210</f>
        <v>0</v>
      </c>
      <c r="J1210" s="14" t="str">
        <f>IFERROR(IF('ExpressOpt #'!$G1210&lt;10,"МИНИМАЛЬНОЕ КОЛИЧЕСТВО 10шт",""),"")</f>
        <v>МИНИМАЛЬНОЕ КОЛИЧЕСТВО 10шт</v>
      </c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22.5" customHeight="1" x14ac:dyDescent="0.25">
      <c r="A1211" s="15" t="s">
        <v>1218</v>
      </c>
      <c r="B1211" s="29">
        <v>8809970750463</v>
      </c>
      <c r="C1211" s="30" t="s">
        <v>2935</v>
      </c>
      <c r="D1211" s="31" t="s">
        <v>2674</v>
      </c>
      <c r="E1211" s="16">
        <v>5.21</v>
      </c>
      <c r="F1211" s="17">
        <v>41</v>
      </c>
      <c r="G1211" s="24"/>
      <c r="H1211" s="18">
        <f>'ExpressOpt #'!$G1211*'ExpressOpt #'!$E1211</f>
        <v>0</v>
      </c>
      <c r="I1211" s="19">
        <f>'ExpressOpt #'!$G1211*'ExpressOpt #'!$F1211</f>
        <v>0</v>
      </c>
      <c r="J1211" s="20" t="str">
        <f>IFERROR(IF('ExpressOpt #'!$G1211&lt;10,"МИНИМАЛЬНОЕ КОЛИЧЕСТВО 10шт",""),"")</f>
        <v>МИНИМАЛЬНОЕ КОЛИЧЕСТВО 10шт</v>
      </c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22.5" customHeight="1" x14ac:dyDescent="0.25">
      <c r="A1212" s="10" t="s">
        <v>1219</v>
      </c>
      <c r="B1212" s="26">
        <v>8809970750470</v>
      </c>
      <c r="C1212" s="27" t="s">
        <v>2935</v>
      </c>
      <c r="D1212" s="28" t="s">
        <v>2675</v>
      </c>
      <c r="E1212" s="11">
        <v>5.21</v>
      </c>
      <c r="F1212" s="12">
        <v>41</v>
      </c>
      <c r="G1212" s="24"/>
      <c r="H1212" s="21">
        <f>'ExpressOpt #'!$G1212*'ExpressOpt #'!$E1212</f>
        <v>0</v>
      </c>
      <c r="I1212" s="22">
        <f>'ExpressOpt #'!$G1212*'ExpressOpt #'!$F1212</f>
        <v>0</v>
      </c>
      <c r="J1212" s="14" t="str">
        <f>IFERROR(IF('ExpressOpt #'!$G1212&lt;10,"МИНИМАЛЬНОЕ КОЛИЧЕСТВО 10шт",""),"")</f>
        <v>МИНИМАЛЬНОЕ КОЛИЧЕСТВО 10шт</v>
      </c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22.5" customHeight="1" x14ac:dyDescent="0.25">
      <c r="A1213" s="15" t="s">
        <v>1220</v>
      </c>
      <c r="B1213" s="29">
        <v>8809970752429</v>
      </c>
      <c r="C1213" s="30" t="s">
        <v>2935</v>
      </c>
      <c r="D1213" s="31" t="s">
        <v>2676</v>
      </c>
      <c r="E1213" s="16">
        <v>5.21</v>
      </c>
      <c r="F1213" s="17">
        <v>41</v>
      </c>
      <c r="G1213" s="24"/>
      <c r="H1213" s="18">
        <f>'ExpressOpt #'!$G1213*'ExpressOpt #'!$E1213</f>
        <v>0</v>
      </c>
      <c r="I1213" s="19">
        <f>'ExpressOpt #'!$G1213*'ExpressOpt #'!$F1213</f>
        <v>0</v>
      </c>
      <c r="J1213" s="20" t="str">
        <f>IFERROR(IF('ExpressOpt #'!$G1213&lt;10,"МИНИМАЛЬНОЕ КОЛИЧЕСТВО 10шт",""),"")</f>
        <v>МИНИМАЛЬНОЕ КОЛИЧЕСТВО 10шт</v>
      </c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22.5" customHeight="1" x14ac:dyDescent="0.25">
      <c r="A1214" s="10" t="s">
        <v>1221</v>
      </c>
      <c r="B1214" s="26">
        <v>8809970752986</v>
      </c>
      <c r="C1214" s="27" t="s">
        <v>2935</v>
      </c>
      <c r="D1214" s="28" t="s">
        <v>2677</v>
      </c>
      <c r="E1214" s="11">
        <v>4.34</v>
      </c>
      <c r="F1214" s="12">
        <v>36</v>
      </c>
      <c r="G1214" s="24"/>
      <c r="H1214" s="21">
        <f>'ExpressOpt #'!$G1214*'ExpressOpt #'!$E1214</f>
        <v>0</v>
      </c>
      <c r="I1214" s="22">
        <f>'ExpressOpt #'!$G1214*'ExpressOpt #'!$F1214</f>
        <v>0</v>
      </c>
      <c r="J1214" s="14" t="str">
        <f>IFERROR(IF('ExpressOpt #'!$G1214&lt;10,"МИНИМАЛЬНОЕ КОЛИЧЕСТВО 10шт",""),"")</f>
        <v>МИНИМАЛЬНОЕ КОЛИЧЕСТВО 10шт</v>
      </c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22.5" customHeight="1" x14ac:dyDescent="0.25">
      <c r="A1215" s="15" t="s">
        <v>1222</v>
      </c>
      <c r="B1215" s="29">
        <v>8809970752993</v>
      </c>
      <c r="C1215" s="30" t="s">
        <v>2935</v>
      </c>
      <c r="D1215" s="31" t="s">
        <v>2678</v>
      </c>
      <c r="E1215" s="16">
        <v>4.34</v>
      </c>
      <c r="F1215" s="17">
        <v>36</v>
      </c>
      <c r="G1215" s="24"/>
      <c r="H1215" s="18">
        <f>'ExpressOpt #'!$G1215*'ExpressOpt #'!$E1215</f>
        <v>0</v>
      </c>
      <c r="I1215" s="19">
        <f>'ExpressOpt #'!$G1215*'ExpressOpt #'!$F1215</f>
        <v>0</v>
      </c>
      <c r="J1215" s="20" t="str">
        <f>IFERROR(IF('ExpressOpt #'!$G1215&lt;10,"МИНИМАЛЬНОЕ КОЛИЧЕСТВО 10шт",""),"")</f>
        <v>МИНИМАЛЬНОЕ КОЛИЧЕСТВО 10шт</v>
      </c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22.5" customHeight="1" x14ac:dyDescent="0.25">
      <c r="A1216" s="10" t="s">
        <v>1223</v>
      </c>
      <c r="B1216" s="26">
        <v>8809970753006</v>
      </c>
      <c r="C1216" s="27" t="s">
        <v>2935</v>
      </c>
      <c r="D1216" s="28" t="s">
        <v>2679</v>
      </c>
      <c r="E1216" s="11">
        <v>4.34</v>
      </c>
      <c r="F1216" s="12">
        <v>36</v>
      </c>
      <c r="G1216" s="24"/>
      <c r="H1216" s="21">
        <f>'ExpressOpt #'!$G1216*'ExpressOpt #'!$E1216</f>
        <v>0</v>
      </c>
      <c r="I1216" s="22">
        <f>'ExpressOpt #'!$G1216*'ExpressOpt #'!$F1216</f>
        <v>0</v>
      </c>
      <c r="J1216" s="14" t="str">
        <f>IFERROR(IF('ExpressOpt #'!$G1216&lt;10,"МИНИМАЛЬНОЕ КОЛИЧЕСТВО 10шт",""),"")</f>
        <v>МИНИМАЛЬНОЕ КОЛИЧЕСТВО 10шт</v>
      </c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22.5" customHeight="1" x14ac:dyDescent="0.25">
      <c r="A1217" s="15" t="s">
        <v>1224</v>
      </c>
      <c r="B1217" s="29">
        <v>8800255682257</v>
      </c>
      <c r="C1217" s="30" t="s">
        <v>2935</v>
      </c>
      <c r="D1217" s="31" t="s">
        <v>2680</v>
      </c>
      <c r="E1217" s="16">
        <v>4.34</v>
      </c>
      <c r="F1217" s="17">
        <v>36</v>
      </c>
      <c r="G1217" s="24"/>
      <c r="H1217" s="18">
        <f>'ExpressOpt #'!$G1217*'ExpressOpt #'!$E1217</f>
        <v>0</v>
      </c>
      <c r="I1217" s="19">
        <f>'ExpressOpt #'!$G1217*'ExpressOpt #'!$F1217</f>
        <v>0</v>
      </c>
      <c r="J1217" s="20" t="str">
        <f>IFERROR(IF('ExpressOpt #'!$G1217&lt;10,"МИНИМАЛЬНОЕ КОЛИЧЕСТВО 10шт",""),"")</f>
        <v>МИНИМАЛЬНОЕ КОЛИЧЕСТВО 10шт</v>
      </c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22.5" customHeight="1" x14ac:dyDescent="0.25">
      <c r="A1218" s="10" t="s">
        <v>1225</v>
      </c>
      <c r="B1218" s="26">
        <v>8809691971840</v>
      </c>
      <c r="C1218" s="27" t="s">
        <v>2935</v>
      </c>
      <c r="D1218" s="28" t="s">
        <v>2681</v>
      </c>
      <c r="E1218" s="11">
        <v>2.6</v>
      </c>
      <c r="F1218" s="12">
        <v>28</v>
      </c>
      <c r="G1218" s="24"/>
      <c r="H1218" s="21">
        <f>'ExpressOpt #'!$G1218*'ExpressOpt #'!$E1218</f>
        <v>0</v>
      </c>
      <c r="I1218" s="22">
        <f>'ExpressOpt #'!$G1218*'ExpressOpt #'!$F1218</f>
        <v>0</v>
      </c>
      <c r="J1218" s="14" t="str">
        <f>IFERROR(IF('ExpressOpt #'!$G1218&lt;10,"МИНИМАЛЬНОЕ КОЛИЧЕСТВО 10шт",""),"")</f>
        <v>МИНИМАЛЬНОЕ КОЛИЧЕСТВО 10шт</v>
      </c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22.5" customHeight="1" x14ac:dyDescent="0.25">
      <c r="A1219" s="15" t="s">
        <v>1226</v>
      </c>
      <c r="B1219" s="29">
        <v>8809691971857</v>
      </c>
      <c r="C1219" s="30" t="s">
        <v>2935</v>
      </c>
      <c r="D1219" s="31" t="s">
        <v>2682</v>
      </c>
      <c r="E1219" s="16">
        <v>2.6</v>
      </c>
      <c r="F1219" s="17">
        <v>28</v>
      </c>
      <c r="G1219" s="24"/>
      <c r="H1219" s="18">
        <f>'ExpressOpt #'!$G1219*'ExpressOpt #'!$E1219</f>
        <v>0</v>
      </c>
      <c r="I1219" s="19">
        <f>'ExpressOpt #'!$G1219*'ExpressOpt #'!$F1219</f>
        <v>0</v>
      </c>
      <c r="J1219" s="20" t="str">
        <f>IFERROR(IF('ExpressOpt #'!$G1219&lt;10,"МИНИМАЛЬНОЕ КОЛИЧЕСТВО 10шт",""),"")</f>
        <v>МИНИМАЛЬНОЕ КОЛИЧЕСТВО 10шт</v>
      </c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22.5" customHeight="1" x14ac:dyDescent="0.25">
      <c r="A1220" s="10" t="s">
        <v>1227</v>
      </c>
      <c r="B1220" s="26">
        <v>8800255682240</v>
      </c>
      <c r="C1220" s="27" t="s">
        <v>2935</v>
      </c>
      <c r="D1220" s="28" t="s">
        <v>2683</v>
      </c>
      <c r="E1220" s="11">
        <v>10.85</v>
      </c>
      <c r="F1220" s="12">
        <v>120</v>
      </c>
      <c r="G1220" s="24"/>
      <c r="H1220" s="21">
        <f>'ExpressOpt #'!$G1220*'ExpressOpt #'!$E1220</f>
        <v>0</v>
      </c>
      <c r="I1220" s="22">
        <f>'ExpressOpt #'!$G1220*'ExpressOpt #'!$F1220</f>
        <v>0</v>
      </c>
      <c r="J1220" s="14" t="str">
        <f>IFERROR(IF('ExpressOpt #'!$G1220&lt;10,"МИНИМАЛЬНОЕ КОЛИЧЕСТВО 10шт",""),"")</f>
        <v>МИНИМАЛЬНОЕ КОЛИЧЕСТВО 10шт</v>
      </c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22.5" customHeight="1" x14ac:dyDescent="0.25">
      <c r="A1221" s="15" t="s">
        <v>1228</v>
      </c>
      <c r="B1221" s="29">
        <v>8800255682233</v>
      </c>
      <c r="C1221" s="30" t="s">
        <v>2935</v>
      </c>
      <c r="D1221" s="31" t="s">
        <v>2684</v>
      </c>
      <c r="E1221" s="16">
        <v>10.85</v>
      </c>
      <c r="F1221" s="17">
        <v>120</v>
      </c>
      <c r="G1221" s="24"/>
      <c r="H1221" s="18">
        <f>'ExpressOpt #'!$G1221*'ExpressOpt #'!$E1221</f>
        <v>0</v>
      </c>
      <c r="I1221" s="19">
        <f>'ExpressOpt #'!$G1221*'ExpressOpt #'!$F1221</f>
        <v>0</v>
      </c>
      <c r="J1221" s="20" t="str">
        <f>IFERROR(IF('ExpressOpt #'!$G1221&lt;10,"МИНИМАЛЬНОЕ КОЛИЧЕСТВО 10шт",""),"")</f>
        <v>МИНИМАЛЬНОЕ КОЛИЧЕСТВО 10шт</v>
      </c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22.5" customHeight="1" x14ac:dyDescent="0.25">
      <c r="A1222" s="10" t="s">
        <v>1229</v>
      </c>
      <c r="B1222" s="26">
        <v>8800255682226</v>
      </c>
      <c r="C1222" s="27" t="s">
        <v>2935</v>
      </c>
      <c r="D1222" s="28" t="s">
        <v>2685</v>
      </c>
      <c r="E1222" s="11">
        <v>10.85</v>
      </c>
      <c r="F1222" s="12">
        <v>120</v>
      </c>
      <c r="G1222" s="24"/>
      <c r="H1222" s="21">
        <f>'ExpressOpt #'!$G1222*'ExpressOpt #'!$E1222</f>
        <v>0</v>
      </c>
      <c r="I1222" s="22">
        <f>'ExpressOpt #'!$G1222*'ExpressOpt #'!$F1222</f>
        <v>0</v>
      </c>
      <c r="J1222" s="14" t="str">
        <f>IFERROR(IF('ExpressOpt #'!$G1222&lt;10,"МИНИМАЛЬНОЕ КОЛИЧЕСТВО 10шт",""),"")</f>
        <v>МИНИМАЛЬНОЕ КОЛИЧЕСТВО 10шт</v>
      </c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22.5" customHeight="1" x14ac:dyDescent="0.25">
      <c r="A1223" s="15" t="s">
        <v>1230</v>
      </c>
      <c r="B1223" s="29">
        <v>8809990450251</v>
      </c>
      <c r="C1223" s="30" t="s">
        <v>2686</v>
      </c>
      <c r="D1223" s="31" t="s">
        <v>2687</v>
      </c>
      <c r="E1223" s="16">
        <v>13.47</v>
      </c>
      <c r="F1223" s="17">
        <v>67</v>
      </c>
      <c r="G1223" s="24"/>
      <c r="H1223" s="18">
        <f>'ExpressOpt #'!$G1223*'ExpressOpt #'!$E1223</f>
        <v>0</v>
      </c>
      <c r="I1223" s="19">
        <f>'ExpressOpt #'!$G1223*'ExpressOpt #'!$F1223</f>
        <v>0</v>
      </c>
      <c r="J1223" s="20" t="str">
        <f>IFERROR(IF('ExpressOpt #'!$G1223&lt;10,"МИНИМАЛЬНОЕ КОЛИЧЕСТВО 10шт",""),"")</f>
        <v>МИНИМАЛЬНОЕ КОЛИЧЕСТВО 10шт</v>
      </c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22.5" customHeight="1" x14ac:dyDescent="0.25">
      <c r="A1224" s="10" t="s">
        <v>1231</v>
      </c>
      <c r="B1224" s="26">
        <v>8809884830053</v>
      </c>
      <c r="C1224" s="27" t="s">
        <v>2686</v>
      </c>
      <c r="D1224" s="28" t="s">
        <v>2688</v>
      </c>
      <c r="E1224" s="11">
        <v>13.76</v>
      </c>
      <c r="F1224" s="12">
        <v>74</v>
      </c>
      <c r="G1224" s="24"/>
      <c r="H1224" s="21">
        <f>'ExpressOpt #'!$G1224*'ExpressOpt #'!$E1224</f>
        <v>0</v>
      </c>
      <c r="I1224" s="22">
        <f>'ExpressOpt #'!$G1224*'ExpressOpt #'!$F1224</f>
        <v>0</v>
      </c>
      <c r="J1224" s="14" t="str">
        <f>IFERROR(IF('ExpressOpt #'!$G1224&lt;10,"МИНИМАЛЬНОЕ КОЛИЧЕСТВО 10шт",""),"")</f>
        <v>МИНИМАЛЬНОЕ КОЛИЧЕСТВО 10шт</v>
      </c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22.5" customHeight="1" x14ac:dyDescent="0.25">
      <c r="A1225" s="15" t="s">
        <v>1232</v>
      </c>
      <c r="B1225" s="29">
        <v>8809884830060</v>
      </c>
      <c r="C1225" s="30" t="s">
        <v>2686</v>
      </c>
      <c r="D1225" s="31" t="s">
        <v>2689</v>
      </c>
      <c r="E1225" s="16">
        <v>13.47</v>
      </c>
      <c r="F1225" s="17">
        <v>56</v>
      </c>
      <c r="G1225" s="24"/>
      <c r="H1225" s="18">
        <f>'ExpressOpt #'!$G1225*'ExpressOpt #'!$E1225</f>
        <v>0</v>
      </c>
      <c r="I1225" s="19">
        <f>'ExpressOpt #'!$G1225*'ExpressOpt #'!$F1225</f>
        <v>0</v>
      </c>
      <c r="J1225" s="20" t="str">
        <f>IFERROR(IF('ExpressOpt #'!$G1225&lt;10,"МИНИМАЛЬНОЕ КОЛИЧЕСТВО 10шт",""),"")</f>
        <v>МИНИМАЛЬНОЕ КОЛИЧЕСТВО 10шт</v>
      </c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22.5" customHeight="1" x14ac:dyDescent="0.25">
      <c r="A1226" s="10" t="s">
        <v>1233</v>
      </c>
      <c r="B1226" s="26">
        <v>8809704090544</v>
      </c>
      <c r="C1226" s="27" t="s">
        <v>2936</v>
      </c>
      <c r="D1226" s="28" t="s">
        <v>2690</v>
      </c>
      <c r="E1226" s="11">
        <v>10.69</v>
      </c>
      <c r="F1226" s="12">
        <v>87</v>
      </c>
      <c r="G1226" s="24"/>
      <c r="H1226" s="21">
        <f>'ExpressOpt #'!$G1226*'ExpressOpt #'!$E1226</f>
        <v>0</v>
      </c>
      <c r="I1226" s="22">
        <f>'ExpressOpt #'!$G1226*'ExpressOpt #'!$F1226</f>
        <v>0</v>
      </c>
      <c r="J1226" s="14" t="str">
        <f>IFERROR(IF('ExpressOpt #'!$G1226&lt;10,"МИНИМАЛЬНОЕ КОЛИЧЕСТВО 10шт",""),"")</f>
        <v>МИНИМАЛЬНОЕ КОЛИЧЕСТВО 10шт</v>
      </c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22.5" customHeight="1" x14ac:dyDescent="0.25">
      <c r="A1227" s="15" t="s">
        <v>1234</v>
      </c>
      <c r="B1227" s="29">
        <v>8809704090551</v>
      </c>
      <c r="C1227" s="30" t="s">
        <v>2936</v>
      </c>
      <c r="D1227" s="31" t="s">
        <v>2691</v>
      </c>
      <c r="E1227" s="16">
        <v>10.69</v>
      </c>
      <c r="F1227" s="17">
        <v>87</v>
      </c>
      <c r="G1227" s="24"/>
      <c r="H1227" s="18">
        <f>'ExpressOpt #'!$G1227*'ExpressOpt #'!$E1227</f>
        <v>0</v>
      </c>
      <c r="I1227" s="19">
        <f>'ExpressOpt #'!$G1227*'ExpressOpt #'!$F1227</f>
        <v>0</v>
      </c>
      <c r="J1227" s="20" t="str">
        <f>IFERROR(IF('ExpressOpt #'!$G1227&lt;10,"МИНИМАЛЬНОЕ КОЛИЧЕСТВО 10шт",""),"")</f>
        <v>МИНИМАЛЬНОЕ КОЛИЧЕСТВО 10шт</v>
      </c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22.5" customHeight="1" x14ac:dyDescent="0.25">
      <c r="A1228" s="10" t="s">
        <v>1235</v>
      </c>
      <c r="B1228" s="26">
        <v>8809704090575</v>
      </c>
      <c r="C1228" s="27" t="s">
        <v>2936</v>
      </c>
      <c r="D1228" s="28" t="s">
        <v>2692</v>
      </c>
      <c r="E1228" s="11">
        <v>5.7</v>
      </c>
      <c r="F1228" s="12">
        <v>40</v>
      </c>
      <c r="G1228" s="24"/>
      <c r="H1228" s="21">
        <f>'ExpressOpt #'!$G1228*'ExpressOpt #'!$E1228</f>
        <v>0</v>
      </c>
      <c r="I1228" s="22">
        <f>'ExpressOpt #'!$G1228*'ExpressOpt #'!$F1228</f>
        <v>0</v>
      </c>
      <c r="J1228" s="14" t="str">
        <f>IFERROR(IF('ExpressOpt #'!$G1228&lt;10,"МИНИМАЛЬНОЕ КОЛИЧЕСТВО 10шт",""),"")</f>
        <v>МИНИМАЛЬНОЕ КОЛИЧЕСТВО 10шт</v>
      </c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22.5" customHeight="1" x14ac:dyDescent="0.25">
      <c r="A1229" s="15" t="s">
        <v>1236</v>
      </c>
      <c r="B1229" s="29">
        <v>8809704073806</v>
      </c>
      <c r="C1229" s="30" t="s">
        <v>2936</v>
      </c>
      <c r="D1229" s="31" t="s">
        <v>2693</v>
      </c>
      <c r="E1229" s="16">
        <v>5.7</v>
      </c>
      <c r="F1229" s="17">
        <v>40</v>
      </c>
      <c r="G1229" s="24"/>
      <c r="H1229" s="18">
        <f>'ExpressOpt #'!$G1229*'ExpressOpt #'!$E1229</f>
        <v>0</v>
      </c>
      <c r="I1229" s="19">
        <f>'ExpressOpt #'!$G1229*'ExpressOpt #'!$F1229</f>
        <v>0</v>
      </c>
      <c r="J1229" s="20" t="str">
        <f>IFERROR(IF('ExpressOpt #'!$G1229&lt;10,"МИНИМАЛЬНОЕ КОЛИЧЕСТВО 10шт",""),"")</f>
        <v>МИНИМАЛЬНОЕ КОЛИЧЕСТВО 10шт</v>
      </c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22.5" customHeight="1" x14ac:dyDescent="0.25">
      <c r="A1230" s="10" t="s">
        <v>1237</v>
      </c>
      <c r="B1230" s="26">
        <v>8809704070980</v>
      </c>
      <c r="C1230" s="27" t="s">
        <v>2936</v>
      </c>
      <c r="D1230" s="28" t="s">
        <v>2694</v>
      </c>
      <c r="E1230" s="11">
        <v>8.1999999999999993</v>
      </c>
      <c r="F1230" s="12">
        <v>210</v>
      </c>
      <c r="G1230" s="24"/>
      <c r="H1230" s="21">
        <f>'ExpressOpt #'!$G1230*'ExpressOpt #'!$E1230</f>
        <v>0</v>
      </c>
      <c r="I1230" s="22">
        <f>'ExpressOpt #'!$G1230*'ExpressOpt #'!$F1230</f>
        <v>0</v>
      </c>
      <c r="J1230" s="14" t="str">
        <f>IFERROR(IF('ExpressOpt #'!$G1230&lt;10,"МИНИМАЛЬНОЕ КОЛИЧЕСТВО 10шт",""),"")</f>
        <v>МИНИМАЛЬНОЕ КОЛИЧЕСТВО 10шт</v>
      </c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22.5" customHeight="1" x14ac:dyDescent="0.25">
      <c r="A1231" s="15" t="s">
        <v>1238</v>
      </c>
      <c r="B1231" s="29">
        <v>8809704091244</v>
      </c>
      <c r="C1231" s="30" t="s">
        <v>2936</v>
      </c>
      <c r="D1231" s="31" t="s">
        <v>2695</v>
      </c>
      <c r="E1231" s="16">
        <v>12.12</v>
      </c>
      <c r="F1231" s="17">
        <v>102</v>
      </c>
      <c r="G1231" s="24"/>
      <c r="H1231" s="18">
        <f>'ExpressOpt #'!$G1231*'ExpressOpt #'!$E1231</f>
        <v>0</v>
      </c>
      <c r="I1231" s="19">
        <f>'ExpressOpt #'!$G1231*'ExpressOpt #'!$F1231</f>
        <v>0</v>
      </c>
      <c r="J1231" s="20" t="str">
        <f>IFERROR(IF('ExpressOpt #'!$G1231&lt;10,"МИНИМАЛЬНОЕ КОЛИЧЕСТВО 10шт",""),"")</f>
        <v>МИНИМАЛЬНОЕ КОЛИЧЕСТВО 10шт</v>
      </c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22.5" customHeight="1" x14ac:dyDescent="0.25">
      <c r="A1232" s="10" t="s">
        <v>1239</v>
      </c>
      <c r="B1232" s="26">
        <v>8809704071154</v>
      </c>
      <c r="C1232" s="27" t="s">
        <v>2936</v>
      </c>
      <c r="D1232" s="28" t="s">
        <v>2696</v>
      </c>
      <c r="E1232" s="11">
        <v>8.1999999999999993</v>
      </c>
      <c r="F1232" s="12">
        <v>129</v>
      </c>
      <c r="G1232" s="24"/>
      <c r="H1232" s="21">
        <f>'ExpressOpt #'!$G1232*'ExpressOpt #'!$E1232</f>
        <v>0</v>
      </c>
      <c r="I1232" s="22">
        <f>'ExpressOpt #'!$G1232*'ExpressOpt #'!$F1232</f>
        <v>0</v>
      </c>
      <c r="J1232" s="14" t="str">
        <f>IFERROR(IF('ExpressOpt #'!$G1232&lt;10,"МИНИМАЛЬНОЕ КОЛИЧЕСТВО 10шт",""),"")</f>
        <v>МИНИМАЛЬНОЕ КОЛИЧЕСТВО 10шт</v>
      </c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22.5" customHeight="1" x14ac:dyDescent="0.25">
      <c r="A1233" s="15" t="s">
        <v>1240</v>
      </c>
      <c r="B1233" s="29">
        <v>8809704073974</v>
      </c>
      <c r="C1233" s="30" t="s">
        <v>2936</v>
      </c>
      <c r="D1233" s="31" t="s">
        <v>2697</v>
      </c>
      <c r="E1233" s="16">
        <v>6.41</v>
      </c>
      <c r="F1233" s="17">
        <v>24</v>
      </c>
      <c r="G1233" s="24"/>
      <c r="H1233" s="18">
        <f>'ExpressOpt #'!$G1233*'ExpressOpt #'!$E1233</f>
        <v>0</v>
      </c>
      <c r="I1233" s="19">
        <f>'ExpressOpt #'!$G1233*'ExpressOpt #'!$F1233</f>
        <v>0</v>
      </c>
      <c r="J1233" s="20" t="str">
        <f>IFERROR(IF('ExpressOpt #'!$G1233&lt;10,"МИНИМАЛЬНОЕ КОЛИЧЕСТВО 10шт",""),"")</f>
        <v>МИНИМАЛЬНОЕ КОЛИЧЕСТВО 10шт</v>
      </c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22.5" customHeight="1" x14ac:dyDescent="0.25">
      <c r="A1234" s="10" t="s">
        <v>1241</v>
      </c>
      <c r="B1234" s="26">
        <v>8809704071741</v>
      </c>
      <c r="C1234" s="27" t="s">
        <v>2936</v>
      </c>
      <c r="D1234" s="28" t="s">
        <v>2698</v>
      </c>
      <c r="E1234" s="11">
        <v>11.4</v>
      </c>
      <c r="F1234" s="12">
        <v>140</v>
      </c>
      <c r="G1234" s="24"/>
      <c r="H1234" s="21">
        <f>'ExpressOpt #'!$G1234*'ExpressOpt #'!$E1234</f>
        <v>0</v>
      </c>
      <c r="I1234" s="22">
        <f>'ExpressOpt #'!$G1234*'ExpressOpt #'!$F1234</f>
        <v>0</v>
      </c>
      <c r="J1234" s="14" t="str">
        <f>IFERROR(IF('ExpressOpt #'!$G1234&lt;10,"МИНИМАЛЬНОЕ КОЛИЧЕСТВО 10шт",""),"")</f>
        <v>МИНИМАЛЬНОЕ КОЛИЧЕСТВО 10шт</v>
      </c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22.5" customHeight="1" x14ac:dyDescent="0.25">
      <c r="A1235" s="15" t="s">
        <v>1242</v>
      </c>
      <c r="B1235" s="29">
        <v>8809723786213</v>
      </c>
      <c r="C1235" s="30" t="s">
        <v>2937</v>
      </c>
      <c r="D1235" s="31" t="s">
        <v>2699</v>
      </c>
      <c r="E1235" s="16">
        <v>1.27</v>
      </c>
      <c r="F1235" s="17">
        <v>40</v>
      </c>
      <c r="G1235" s="24"/>
      <c r="H1235" s="18">
        <f>'ExpressOpt #'!$G1235*'ExpressOpt #'!$E1235</f>
        <v>0</v>
      </c>
      <c r="I1235" s="19">
        <f>'ExpressOpt #'!$G1235*'ExpressOpt #'!$F1235</f>
        <v>0</v>
      </c>
      <c r="J1235" s="20" t="str">
        <f>IFERROR(IF('ExpressOpt #'!$G1235&lt;10,"МИНИМАЛЬНОЕ КОЛИЧЕСТВО 10шт",""),"")</f>
        <v>МИНИМАЛЬНОЕ КОЛИЧЕСТВО 10шт</v>
      </c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22.5" customHeight="1" x14ac:dyDescent="0.25">
      <c r="A1236" s="10" t="s">
        <v>1243</v>
      </c>
      <c r="B1236" s="26">
        <v>8809723785049</v>
      </c>
      <c r="C1236" s="27" t="s">
        <v>2937</v>
      </c>
      <c r="D1236" s="28" t="s">
        <v>2700</v>
      </c>
      <c r="E1236" s="11">
        <v>5.08</v>
      </c>
      <c r="F1236" s="12">
        <v>164</v>
      </c>
      <c r="G1236" s="24"/>
      <c r="H1236" s="21">
        <f>'ExpressOpt #'!$G1236*'ExpressOpt #'!$E1236</f>
        <v>0</v>
      </c>
      <c r="I1236" s="22">
        <f>'ExpressOpt #'!$G1236*'ExpressOpt #'!$F1236</f>
        <v>0</v>
      </c>
      <c r="J1236" s="14" t="str">
        <f>IFERROR(IF('ExpressOpt #'!$G1236&lt;10,"МИНИМАЛЬНОЕ КОЛИЧЕСТВО 10шт",""),"")</f>
        <v>МИНИМАЛЬНОЕ КОЛИЧЕСТВО 10шт</v>
      </c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22.5" customHeight="1" x14ac:dyDescent="0.25">
      <c r="A1237" s="15" t="s">
        <v>1244</v>
      </c>
      <c r="B1237" s="29">
        <v>8809723785056</v>
      </c>
      <c r="C1237" s="30" t="s">
        <v>2937</v>
      </c>
      <c r="D1237" s="31" t="s">
        <v>2701</v>
      </c>
      <c r="E1237" s="16">
        <v>5.72</v>
      </c>
      <c r="F1237" s="17">
        <v>260</v>
      </c>
      <c r="G1237" s="24"/>
      <c r="H1237" s="18">
        <f>'ExpressOpt #'!$G1237*'ExpressOpt #'!$E1237</f>
        <v>0</v>
      </c>
      <c r="I1237" s="19">
        <f>'ExpressOpt #'!$G1237*'ExpressOpt #'!$F1237</f>
        <v>0</v>
      </c>
      <c r="J1237" s="20" t="str">
        <f>IFERROR(IF('ExpressOpt #'!$G1237&lt;10,"МИНИМАЛЬНОЕ КОЛИЧЕСТВО 10шт",""),"")</f>
        <v>МИНИМАЛЬНОЕ КОЛИЧЕСТВО 10шт</v>
      </c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22.5" customHeight="1" x14ac:dyDescent="0.25">
      <c r="A1238" s="10" t="s">
        <v>1245</v>
      </c>
      <c r="B1238" s="26">
        <v>8809911692678</v>
      </c>
      <c r="C1238" s="27" t="s">
        <v>2937</v>
      </c>
      <c r="D1238" s="28" t="s">
        <v>2702</v>
      </c>
      <c r="E1238" s="11">
        <v>7.3</v>
      </c>
      <c r="F1238" s="12">
        <v>272</v>
      </c>
      <c r="G1238" s="24"/>
      <c r="H1238" s="21">
        <f>'ExpressOpt #'!$G1238*'ExpressOpt #'!$E1238</f>
        <v>0</v>
      </c>
      <c r="I1238" s="22">
        <f>'ExpressOpt #'!$G1238*'ExpressOpt #'!$F1238</f>
        <v>0</v>
      </c>
      <c r="J1238" s="14" t="str">
        <f>IFERROR(IF('ExpressOpt #'!$G1238&lt;10,"МИНИМАЛЬНОЕ КОЛИЧЕСТВО 10шт",""),"")</f>
        <v>МИНИМАЛЬНОЕ КОЛИЧЕСТВО 10шт</v>
      </c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22.5" customHeight="1" x14ac:dyDescent="0.25">
      <c r="A1239" s="15" t="s">
        <v>1246</v>
      </c>
      <c r="B1239" s="29">
        <v>8809723789573</v>
      </c>
      <c r="C1239" s="30" t="s">
        <v>2937</v>
      </c>
      <c r="D1239" s="31" t="s">
        <v>2703</v>
      </c>
      <c r="E1239" s="16">
        <v>6.35</v>
      </c>
      <c r="F1239" s="17">
        <v>89</v>
      </c>
      <c r="G1239" s="24"/>
      <c r="H1239" s="18">
        <f>'ExpressOpt #'!$G1239*'ExpressOpt #'!$E1239</f>
        <v>0</v>
      </c>
      <c r="I1239" s="19">
        <f>'ExpressOpt #'!$G1239*'ExpressOpt #'!$F1239</f>
        <v>0</v>
      </c>
      <c r="J1239" s="20" t="str">
        <f>IFERROR(IF('ExpressOpt #'!$G1239&lt;10,"МИНИМАЛЬНОЕ КОЛИЧЕСТВО 10шт",""),"")</f>
        <v>МИНИМАЛЬНОЕ КОЛИЧЕСТВО 10шт</v>
      </c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22.5" customHeight="1" x14ac:dyDescent="0.25">
      <c r="A1240" s="10" t="s">
        <v>1247</v>
      </c>
      <c r="B1240" s="26">
        <v>8809723789580</v>
      </c>
      <c r="C1240" s="27" t="s">
        <v>2937</v>
      </c>
      <c r="D1240" s="28" t="s">
        <v>2704</v>
      </c>
      <c r="E1240" s="11">
        <v>5.72</v>
      </c>
      <c r="F1240" s="12">
        <v>207</v>
      </c>
      <c r="G1240" s="24"/>
      <c r="H1240" s="21">
        <f>'ExpressOpt #'!$G1240*'ExpressOpt #'!$E1240</f>
        <v>0</v>
      </c>
      <c r="I1240" s="22">
        <f>'ExpressOpt #'!$G1240*'ExpressOpt #'!$F1240</f>
        <v>0</v>
      </c>
      <c r="J1240" s="14" t="str">
        <f>IFERROR(IF('ExpressOpt #'!$G1240&lt;10,"МИНИМАЛЬНОЕ КОЛИЧЕСТВО 10шт",""),"")</f>
        <v>МИНИМАЛЬНОЕ КОЛИЧЕСТВО 10шт</v>
      </c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22.5" customHeight="1" x14ac:dyDescent="0.25">
      <c r="A1241" s="15" t="s">
        <v>1248</v>
      </c>
      <c r="B1241" s="29">
        <v>8809723783953</v>
      </c>
      <c r="C1241" s="30" t="s">
        <v>2937</v>
      </c>
      <c r="D1241" s="31" t="s">
        <v>2705</v>
      </c>
      <c r="E1241" s="16">
        <v>9.5299999999999994</v>
      </c>
      <c r="F1241" s="17">
        <v>160</v>
      </c>
      <c r="G1241" s="24"/>
      <c r="H1241" s="18">
        <f>'ExpressOpt #'!$G1241*'ExpressOpt #'!$E1241</f>
        <v>0</v>
      </c>
      <c r="I1241" s="19">
        <f>'ExpressOpt #'!$G1241*'ExpressOpt #'!$F1241</f>
        <v>0</v>
      </c>
      <c r="J1241" s="20" t="str">
        <f>IFERROR(IF('ExpressOpt #'!$G1241&lt;10,"МИНИМАЛЬНОЕ КОЛИЧЕСТВО 10шт",""),"")</f>
        <v>МИНИМАЛЬНОЕ КОЛИЧЕСТВО 10шт</v>
      </c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22.5" customHeight="1" x14ac:dyDescent="0.25">
      <c r="A1242" s="10" t="s">
        <v>1249</v>
      </c>
      <c r="B1242" s="26">
        <v>8809723783953</v>
      </c>
      <c r="C1242" s="27" t="s">
        <v>2937</v>
      </c>
      <c r="D1242" s="28" t="s">
        <v>2706</v>
      </c>
      <c r="E1242" s="11">
        <v>9.5299999999999994</v>
      </c>
      <c r="F1242" s="12">
        <v>158</v>
      </c>
      <c r="G1242" s="24"/>
      <c r="H1242" s="21">
        <f>'ExpressOpt #'!$G1242*'ExpressOpt #'!$E1242</f>
        <v>0</v>
      </c>
      <c r="I1242" s="22">
        <f>'ExpressOpt #'!$G1242*'ExpressOpt #'!$F1242</f>
        <v>0</v>
      </c>
      <c r="J1242" s="14" t="str">
        <f>IFERROR(IF('ExpressOpt #'!$G1242&lt;10,"МИНИМАЛЬНОЕ КОЛИЧЕСТВО 10шт",""),"")</f>
        <v>МИНИМАЛЬНОЕ КОЛИЧЕСТВО 10шт</v>
      </c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22.5" customHeight="1" x14ac:dyDescent="0.25">
      <c r="A1243" s="15" t="s">
        <v>1250</v>
      </c>
      <c r="B1243" s="29">
        <v>8809911692630</v>
      </c>
      <c r="C1243" s="30" t="s">
        <v>2937</v>
      </c>
      <c r="D1243" s="31" t="s">
        <v>2707</v>
      </c>
      <c r="E1243" s="16">
        <v>6.99</v>
      </c>
      <c r="F1243" s="17">
        <v>250</v>
      </c>
      <c r="G1243" s="24"/>
      <c r="H1243" s="18">
        <f>'ExpressOpt #'!$G1243*'ExpressOpt #'!$E1243</f>
        <v>0</v>
      </c>
      <c r="I1243" s="19">
        <f>'ExpressOpt #'!$G1243*'ExpressOpt #'!$F1243</f>
        <v>0</v>
      </c>
      <c r="J1243" s="20" t="str">
        <f>IFERROR(IF('ExpressOpt #'!$G1243&lt;10,"МИНИМАЛЬНОЕ КОЛИЧЕСТВО 10шт",""),"")</f>
        <v>МИНИМАЛЬНОЕ КОЛИЧЕСТВО 10шт</v>
      </c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22.5" customHeight="1" x14ac:dyDescent="0.25">
      <c r="A1244" s="10" t="s">
        <v>1251</v>
      </c>
      <c r="B1244" s="26">
        <v>8809911692609</v>
      </c>
      <c r="C1244" s="27" t="s">
        <v>2937</v>
      </c>
      <c r="D1244" s="28" t="s">
        <v>2708</v>
      </c>
      <c r="E1244" s="11">
        <v>8.89</v>
      </c>
      <c r="F1244" s="12">
        <v>106</v>
      </c>
      <c r="G1244" s="24"/>
      <c r="H1244" s="21">
        <f>'ExpressOpt #'!$G1244*'ExpressOpt #'!$E1244</f>
        <v>0</v>
      </c>
      <c r="I1244" s="22">
        <f>'ExpressOpt #'!$G1244*'ExpressOpt #'!$F1244</f>
        <v>0</v>
      </c>
      <c r="J1244" s="14" t="str">
        <f>IFERROR(IF('ExpressOpt #'!$G1244&lt;10,"МИНИМАЛЬНОЕ КОЛИЧЕСТВО 10шт",""),"")</f>
        <v>МИНИМАЛЬНОЕ КОЛИЧЕСТВО 10шт</v>
      </c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22.5" customHeight="1" x14ac:dyDescent="0.25">
      <c r="A1245" s="15" t="s">
        <v>1252</v>
      </c>
      <c r="B1245" s="29">
        <v>8809723781447</v>
      </c>
      <c r="C1245" s="30" t="s">
        <v>2937</v>
      </c>
      <c r="D1245" s="31" t="s">
        <v>2709</v>
      </c>
      <c r="E1245" s="16">
        <v>0.95</v>
      </c>
      <c r="F1245" s="17">
        <v>16</v>
      </c>
      <c r="G1245" s="24"/>
      <c r="H1245" s="18">
        <f>'ExpressOpt #'!$G1245*'ExpressOpt #'!$E1245</f>
        <v>0</v>
      </c>
      <c r="I1245" s="19">
        <f>'ExpressOpt #'!$G1245*'ExpressOpt #'!$F1245</f>
        <v>0</v>
      </c>
      <c r="J1245" s="20" t="str">
        <f>IFERROR(IF('ExpressOpt #'!$G1245&lt;10,"МИНИМАЛЬНОЕ КОЛИЧЕСТВО 10шт",""),"")</f>
        <v>МИНИМАЛЬНОЕ КОЛИЧЕСТВО 10шт</v>
      </c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22.5" customHeight="1" x14ac:dyDescent="0.25">
      <c r="A1246" s="10" t="s">
        <v>1253</v>
      </c>
      <c r="B1246" s="26">
        <v>8809723781249</v>
      </c>
      <c r="C1246" s="27" t="s">
        <v>2937</v>
      </c>
      <c r="D1246" s="28" t="s">
        <v>2710</v>
      </c>
      <c r="E1246" s="11">
        <v>12.07</v>
      </c>
      <c r="F1246" s="12">
        <v>160</v>
      </c>
      <c r="G1246" s="24"/>
      <c r="H1246" s="21">
        <f>'ExpressOpt #'!$G1246*'ExpressOpt #'!$E1246</f>
        <v>0</v>
      </c>
      <c r="I1246" s="22">
        <f>'ExpressOpt #'!$G1246*'ExpressOpt #'!$F1246</f>
        <v>0</v>
      </c>
      <c r="J1246" s="14" t="str">
        <f>IFERROR(IF('ExpressOpt #'!$G1246&lt;10,"МИНИМАЛЬНОЕ КОЛИЧЕСТВО 10шт",""),"")</f>
        <v>МИНИМАЛЬНОЕ КОЛИЧЕСТВО 10шт</v>
      </c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22.5" customHeight="1" x14ac:dyDescent="0.25">
      <c r="A1247" s="15" t="s">
        <v>1254</v>
      </c>
      <c r="B1247" s="29">
        <v>8809723781270</v>
      </c>
      <c r="C1247" s="30" t="s">
        <v>2937</v>
      </c>
      <c r="D1247" s="31" t="s">
        <v>2711</v>
      </c>
      <c r="E1247" s="16">
        <v>7.3</v>
      </c>
      <c r="F1247" s="17">
        <v>253</v>
      </c>
      <c r="G1247" s="24"/>
      <c r="H1247" s="18">
        <f>'ExpressOpt #'!$G1247*'ExpressOpt #'!$E1247</f>
        <v>0</v>
      </c>
      <c r="I1247" s="19">
        <f>'ExpressOpt #'!$G1247*'ExpressOpt #'!$F1247</f>
        <v>0</v>
      </c>
      <c r="J1247" s="20" t="str">
        <f>IFERROR(IF('ExpressOpt #'!$G1247&lt;10,"МИНИМАЛЬНОЕ КОЛИЧЕСТВО 10шт",""),"")</f>
        <v>МИНИМАЛЬНОЕ КОЛИЧЕСТВО 10шт</v>
      </c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22.5" customHeight="1" x14ac:dyDescent="0.25">
      <c r="A1248" s="10" t="s">
        <v>1255</v>
      </c>
      <c r="B1248" s="26">
        <v>8809554848463</v>
      </c>
      <c r="C1248" s="27" t="s">
        <v>2937</v>
      </c>
      <c r="D1248" s="28" t="s">
        <v>2712</v>
      </c>
      <c r="E1248" s="11">
        <v>8.89</v>
      </c>
      <c r="F1248" s="12">
        <v>86</v>
      </c>
      <c r="G1248" s="24"/>
      <c r="H1248" s="21">
        <f>'ExpressOpt #'!$G1248*'ExpressOpt #'!$E1248</f>
        <v>0</v>
      </c>
      <c r="I1248" s="22">
        <f>'ExpressOpt #'!$G1248*'ExpressOpt #'!$F1248</f>
        <v>0</v>
      </c>
      <c r="J1248" s="14" t="str">
        <f>IFERROR(IF('ExpressOpt #'!$G1248&lt;10,"МИНИМАЛЬНОЕ КОЛИЧЕСТВО 10шт",""),"")</f>
        <v>МИНИМАЛЬНОЕ КОЛИЧЕСТВО 10шт</v>
      </c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22.5" customHeight="1" x14ac:dyDescent="0.25">
      <c r="A1249" s="15" t="s">
        <v>1256</v>
      </c>
      <c r="B1249" s="29">
        <v>8809911692463</v>
      </c>
      <c r="C1249" s="30" t="s">
        <v>2937</v>
      </c>
      <c r="D1249" s="31" t="s">
        <v>2713</v>
      </c>
      <c r="E1249" s="16">
        <v>10.8</v>
      </c>
      <c r="F1249" s="17">
        <v>159</v>
      </c>
      <c r="G1249" s="24"/>
      <c r="H1249" s="18">
        <f>'ExpressOpt #'!$G1249*'ExpressOpt #'!$E1249</f>
        <v>0</v>
      </c>
      <c r="I1249" s="19">
        <f>'ExpressOpt #'!$G1249*'ExpressOpt #'!$F1249</f>
        <v>0</v>
      </c>
      <c r="J1249" s="20" t="str">
        <f>IFERROR(IF('ExpressOpt #'!$G1249&lt;10,"МИНИМАЛЬНОЕ КОЛИЧЕСТВО 10шт",""),"")</f>
        <v>МИНИМАЛЬНОЕ КОЛИЧЕСТВО 10шт</v>
      </c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22.5" customHeight="1" x14ac:dyDescent="0.25">
      <c r="A1250" s="10" t="s">
        <v>1257</v>
      </c>
      <c r="B1250" s="26">
        <v>8809911690391</v>
      </c>
      <c r="C1250" s="27" t="s">
        <v>2937</v>
      </c>
      <c r="D1250" s="28" t="s">
        <v>2714</v>
      </c>
      <c r="E1250" s="11">
        <v>7.62</v>
      </c>
      <c r="F1250" s="12">
        <v>73</v>
      </c>
      <c r="G1250" s="24"/>
      <c r="H1250" s="21">
        <f>'ExpressOpt #'!$G1250*'ExpressOpt #'!$E1250</f>
        <v>0</v>
      </c>
      <c r="I1250" s="22">
        <f>'ExpressOpt #'!$G1250*'ExpressOpt #'!$F1250</f>
        <v>0</v>
      </c>
      <c r="J1250" s="14" t="str">
        <f>IFERROR(IF('ExpressOpt #'!$G1250&lt;10,"МИНИМАЛЬНОЕ КОЛИЧЕСТВО 10шт",""),"")</f>
        <v>МИНИМАЛЬНОЕ КОЛИЧЕСТВО 10шт</v>
      </c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22.5" customHeight="1" x14ac:dyDescent="0.25">
      <c r="A1251" s="15" t="s">
        <v>1258</v>
      </c>
      <c r="B1251" s="29">
        <v>8809911692487</v>
      </c>
      <c r="C1251" s="30" t="s">
        <v>2937</v>
      </c>
      <c r="D1251" s="31" t="s">
        <v>2715</v>
      </c>
      <c r="E1251" s="16">
        <v>8.89</v>
      </c>
      <c r="F1251" s="17">
        <v>74</v>
      </c>
      <c r="G1251" s="24"/>
      <c r="H1251" s="18">
        <f>'ExpressOpt #'!$G1251*'ExpressOpt #'!$E1251</f>
        <v>0</v>
      </c>
      <c r="I1251" s="19">
        <f>'ExpressOpt #'!$G1251*'ExpressOpt #'!$F1251</f>
        <v>0</v>
      </c>
      <c r="J1251" s="20" t="str">
        <f>IFERROR(IF('ExpressOpt #'!$G1251&lt;10,"МИНИМАЛЬНОЕ КОЛИЧЕСТВО 10шт",""),"")</f>
        <v>МИНИМАЛЬНОЕ КОЛИЧЕСТВО 10шт</v>
      </c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22.5" customHeight="1" x14ac:dyDescent="0.25">
      <c r="A1252" s="10" t="s">
        <v>1259</v>
      </c>
      <c r="B1252" s="26">
        <v>8809348502786</v>
      </c>
      <c r="C1252" s="27" t="s">
        <v>2716</v>
      </c>
      <c r="D1252" s="28" t="s">
        <v>2717</v>
      </c>
      <c r="E1252" s="11">
        <v>1.18</v>
      </c>
      <c r="F1252" s="12">
        <v>35</v>
      </c>
      <c r="G1252" s="24"/>
      <c r="H1252" s="21">
        <f>'ExpressOpt #'!$G1252*'ExpressOpt #'!$E1252</f>
        <v>0</v>
      </c>
      <c r="I1252" s="22">
        <f>'ExpressOpt #'!$G1252*'ExpressOpt #'!$F1252</f>
        <v>0</v>
      </c>
      <c r="J1252" s="14" t="str">
        <f>IFERROR(IF('ExpressOpt #'!$G1252&lt;10,"МИНИМАЛЬНОЕ КОЛИЧЕСТВО 10шт",""),"")</f>
        <v>МИНИМАЛЬНОЕ КОЛИЧЕСТВО 10шт</v>
      </c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22.5" customHeight="1" x14ac:dyDescent="0.25">
      <c r="A1253" s="15" t="s">
        <v>1260</v>
      </c>
      <c r="B1253" s="29">
        <v>8809348502793</v>
      </c>
      <c r="C1253" s="30" t="s">
        <v>2716</v>
      </c>
      <c r="D1253" s="31" t="s">
        <v>2718</v>
      </c>
      <c r="E1253" s="16">
        <v>1.18</v>
      </c>
      <c r="F1253" s="17">
        <v>33</v>
      </c>
      <c r="G1253" s="24"/>
      <c r="H1253" s="18">
        <f>'ExpressOpt #'!$G1253*'ExpressOpt #'!$E1253</f>
        <v>0</v>
      </c>
      <c r="I1253" s="19">
        <f>'ExpressOpt #'!$G1253*'ExpressOpt #'!$F1253</f>
        <v>0</v>
      </c>
      <c r="J1253" s="20" t="str">
        <f>IFERROR(IF('ExpressOpt #'!$G1253&lt;10,"МИНИМАЛЬНОЕ КОЛИЧЕСТВО 10шт",""),"")</f>
        <v>МИНИМАЛЬНОЕ КОЛИЧЕСТВО 10шт</v>
      </c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22.5" customHeight="1" x14ac:dyDescent="0.25">
      <c r="A1254" s="10" t="s">
        <v>1261</v>
      </c>
      <c r="B1254" s="26">
        <v>8809348502809</v>
      </c>
      <c r="C1254" s="27" t="s">
        <v>2716</v>
      </c>
      <c r="D1254" s="28" t="s">
        <v>2719</v>
      </c>
      <c r="E1254" s="11">
        <v>5.89</v>
      </c>
      <c r="F1254" s="12">
        <v>195</v>
      </c>
      <c r="G1254" s="24"/>
      <c r="H1254" s="21">
        <f>'ExpressOpt #'!$G1254*'ExpressOpt #'!$E1254</f>
        <v>0</v>
      </c>
      <c r="I1254" s="22">
        <f>'ExpressOpt #'!$G1254*'ExpressOpt #'!$F1254</f>
        <v>0</v>
      </c>
      <c r="J1254" s="14" t="str">
        <f>IFERROR(IF('ExpressOpt #'!$G1254&lt;10,"МИНИМАЛЬНОЕ КОЛИЧЕСТВО 10шт",""),"")</f>
        <v>МИНИМАЛЬНОЕ КОЛИЧЕСТВО 10шт</v>
      </c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22.5" customHeight="1" x14ac:dyDescent="0.25">
      <c r="A1255" s="15" t="s">
        <v>1262</v>
      </c>
      <c r="B1255" s="29">
        <v>8809348503431</v>
      </c>
      <c r="C1255" s="30" t="s">
        <v>2716</v>
      </c>
      <c r="D1255" s="31" t="s">
        <v>2720</v>
      </c>
      <c r="E1255" s="16">
        <v>5.89</v>
      </c>
      <c r="F1255" s="17">
        <v>192</v>
      </c>
      <c r="G1255" s="24"/>
      <c r="H1255" s="18">
        <f>'ExpressOpt #'!$G1255*'ExpressOpt #'!$E1255</f>
        <v>0</v>
      </c>
      <c r="I1255" s="19">
        <f>'ExpressOpt #'!$G1255*'ExpressOpt #'!$F1255</f>
        <v>0</v>
      </c>
      <c r="J1255" s="20" t="str">
        <f>IFERROR(IF('ExpressOpt #'!$G1255&lt;10,"МИНИМАЛЬНОЕ КОЛИЧЕСТВО 10шт",""),"")</f>
        <v>МИНИМАЛЬНОЕ КОЛИЧЕСТВО 10шт</v>
      </c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22.5" customHeight="1" x14ac:dyDescent="0.25">
      <c r="A1256" s="10" t="s">
        <v>1263</v>
      </c>
      <c r="B1256" s="26">
        <v>8809348502465</v>
      </c>
      <c r="C1256" s="27" t="s">
        <v>2716</v>
      </c>
      <c r="D1256" s="28" t="s">
        <v>2721</v>
      </c>
      <c r="E1256" s="11">
        <v>8.5399999999999991</v>
      </c>
      <c r="F1256" s="12">
        <v>116</v>
      </c>
      <c r="G1256" s="24"/>
      <c r="H1256" s="21">
        <f>'ExpressOpt #'!$G1256*'ExpressOpt #'!$E1256</f>
        <v>0</v>
      </c>
      <c r="I1256" s="22">
        <f>'ExpressOpt #'!$G1256*'ExpressOpt #'!$F1256</f>
        <v>0</v>
      </c>
      <c r="J1256" s="14" t="str">
        <f>IFERROR(IF('ExpressOpt #'!$G1256&lt;10,"МИНИМАЛЬНОЕ КОЛИЧЕСТВО 10шт",""),"")</f>
        <v>МИНИМАЛЬНОЕ КОЛИЧЕСТВО 10шт</v>
      </c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22.5" customHeight="1" x14ac:dyDescent="0.25">
      <c r="A1257" s="15" t="s">
        <v>1264</v>
      </c>
      <c r="B1257" s="29">
        <v>8809348504032</v>
      </c>
      <c r="C1257" s="30" t="s">
        <v>2716</v>
      </c>
      <c r="D1257" s="31" t="s">
        <v>2722</v>
      </c>
      <c r="E1257" s="16">
        <v>8.5399999999999991</v>
      </c>
      <c r="F1257" s="17">
        <v>116</v>
      </c>
      <c r="G1257" s="24"/>
      <c r="H1257" s="18">
        <f>'ExpressOpt #'!$G1257*'ExpressOpt #'!$E1257</f>
        <v>0</v>
      </c>
      <c r="I1257" s="19">
        <f>'ExpressOpt #'!$G1257*'ExpressOpt #'!$F1257</f>
        <v>0</v>
      </c>
      <c r="J1257" s="20" t="str">
        <f>IFERROR(IF('ExpressOpt #'!$G1257&lt;10,"МИНИМАЛЬНОЕ КОЛИЧЕСТВО 10шт",""),"")</f>
        <v>МИНИМАЛЬНОЕ КОЛИЧЕСТВО 10шт</v>
      </c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22.5" customHeight="1" x14ac:dyDescent="0.25">
      <c r="A1258" s="10" t="s">
        <v>1265</v>
      </c>
      <c r="B1258" s="26">
        <v>8809348503370</v>
      </c>
      <c r="C1258" s="27" t="s">
        <v>2716</v>
      </c>
      <c r="D1258" s="28" t="s">
        <v>2723</v>
      </c>
      <c r="E1258" s="11">
        <v>1.03</v>
      </c>
      <c r="F1258" s="12">
        <v>33</v>
      </c>
      <c r="G1258" s="24"/>
      <c r="H1258" s="21">
        <f>'ExpressOpt #'!$G1258*'ExpressOpt #'!$E1258</f>
        <v>0</v>
      </c>
      <c r="I1258" s="22">
        <f>'ExpressOpt #'!$G1258*'ExpressOpt #'!$F1258</f>
        <v>0</v>
      </c>
      <c r="J1258" s="14" t="str">
        <f>IFERROR(IF('ExpressOpt #'!$G1258&lt;10,"МИНИМАЛЬНОЕ КОЛИЧЕСТВО 10шт",""),"")</f>
        <v>МИНИМАЛЬНОЕ КОЛИЧЕСТВО 10шт</v>
      </c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22.5" customHeight="1" x14ac:dyDescent="0.25">
      <c r="A1259" s="15" t="s">
        <v>1266</v>
      </c>
      <c r="B1259" s="29">
        <v>8809348503486</v>
      </c>
      <c r="C1259" s="30" t="s">
        <v>2716</v>
      </c>
      <c r="D1259" s="31" t="s">
        <v>2724</v>
      </c>
      <c r="E1259" s="16">
        <v>8.5399999999999991</v>
      </c>
      <c r="F1259" s="17">
        <v>85</v>
      </c>
      <c r="G1259" s="24"/>
      <c r="H1259" s="18">
        <f>'ExpressOpt #'!$G1259*'ExpressOpt #'!$E1259</f>
        <v>0</v>
      </c>
      <c r="I1259" s="19">
        <f>'ExpressOpt #'!$G1259*'ExpressOpt #'!$F1259</f>
        <v>0</v>
      </c>
      <c r="J1259" s="20" t="str">
        <f>IFERROR(IF('ExpressOpt #'!$G1259&lt;10,"МИНИМАЛЬНОЕ КОЛИЧЕСТВО 10шт",""),"")</f>
        <v>МИНИМАЛЬНОЕ КОЛИЧЕСТВО 10шт</v>
      </c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22.5" customHeight="1" x14ac:dyDescent="0.25">
      <c r="A1260" s="10" t="s">
        <v>1267</v>
      </c>
      <c r="B1260" s="26">
        <v>8809348502458</v>
      </c>
      <c r="C1260" s="27" t="s">
        <v>2716</v>
      </c>
      <c r="D1260" s="28" t="s">
        <v>2725</v>
      </c>
      <c r="E1260" s="11">
        <v>7.06</v>
      </c>
      <c r="F1260" s="12">
        <v>59</v>
      </c>
      <c r="G1260" s="24"/>
      <c r="H1260" s="21">
        <f>'ExpressOpt #'!$G1260*'ExpressOpt #'!$E1260</f>
        <v>0</v>
      </c>
      <c r="I1260" s="22">
        <f>'ExpressOpt #'!$G1260*'ExpressOpt #'!$F1260</f>
        <v>0</v>
      </c>
      <c r="J1260" s="14" t="str">
        <f>IFERROR(IF('ExpressOpt #'!$G1260&lt;10,"МИНИМАЛЬНОЕ КОЛИЧЕСТВО 10шт",""),"")</f>
        <v>МИНИМАЛЬНОЕ КОЛИЧЕСТВО 10шт</v>
      </c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22.5" customHeight="1" x14ac:dyDescent="0.25">
      <c r="A1261" s="15" t="s">
        <v>1268</v>
      </c>
      <c r="B1261" s="29">
        <v>8809348504049</v>
      </c>
      <c r="C1261" s="30" t="s">
        <v>2716</v>
      </c>
      <c r="D1261" s="31" t="s">
        <v>2726</v>
      </c>
      <c r="E1261" s="16">
        <v>8.83</v>
      </c>
      <c r="F1261" s="17">
        <v>87</v>
      </c>
      <c r="G1261" s="24"/>
      <c r="H1261" s="18">
        <f>'ExpressOpt #'!$G1261*'ExpressOpt #'!$E1261</f>
        <v>0</v>
      </c>
      <c r="I1261" s="19">
        <f>'ExpressOpt #'!$G1261*'ExpressOpt #'!$F1261</f>
        <v>0</v>
      </c>
      <c r="J1261" s="20" t="str">
        <f>IFERROR(IF('ExpressOpt #'!$G1261&lt;10,"МИНИМАЛЬНОЕ КОЛИЧЕСТВО 10шт",""),"")</f>
        <v>МИНИМАЛЬНОЕ КОЛИЧЕСТВО 10шт</v>
      </c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22.5" customHeight="1" x14ac:dyDescent="0.25">
      <c r="A1262" s="10" t="s">
        <v>1269</v>
      </c>
      <c r="B1262" s="26">
        <v>8809348507026</v>
      </c>
      <c r="C1262" s="27" t="s">
        <v>2716</v>
      </c>
      <c r="D1262" s="28" t="s">
        <v>2727</v>
      </c>
      <c r="E1262" s="11">
        <v>7.65</v>
      </c>
      <c r="F1262" s="12">
        <v>226</v>
      </c>
      <c r="G1262" s="24"/>
      <c r="H1262" s="21">
        <f>'ExpressOpt #'!$G1262*'ExpressOpt #'!$E1262</f>
        <v>0</v>
      </c>
      <c r="I1262" s="22">
        <f>'ExpressOpt #'!$G1262*'ExpressOpt #'!$F1262</f>
        <v>0</v>
      </c>
      <c r="J1262" s="14" t="str">
        <f>IFERROR(IF('ExpressOpt #'!$G1262&lt;10,"МИНИМАЛЬНОЕ КОЛИЧЕСТВО 10шт",""),"")</f>
        <v>МИНИМАЛЬНОЕ КОЛИЧЕСТВО 10шт</v>
      </c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22.5" customHeight="1" x14ac:dyDescent="0.25">
      <c r="A1263" s="15" t="s">
        <v>1270</v>
      </c>
      <c r="B1263" s="29">
        <v>8809348502311</v>
      </c>
      <c r="C1263" s="30" t="s">
        <v>2716</v>
      </c>
      <c r="D1263" s="31" t="s">
        <v>2728</v>
      </c>
      <c r="E1263" s="16">
        <v>6.48</v>
      </c>
      <c r="F1263" s="17">
        <v>142</v>
      </c>
      <c r="G1263" s="24"/>
      <c r="H1263" s="18">
        <f>'ExpressOpt #'!$G1263*'ExpressOpt #'!$E1263</f>
        <v>0</v>
      </c>
      <c r="I1263" s="19">
        <f>'ExpressOpt #'!$G1263*'ExpressOpt #'!$F1263</f>
        <v>0</v>
      </c>
      <c r="J1263" s="20" t="str">
        <f>IFERROR(IF('ExpressOpt #'!$G1263&lt;10,"МИНИМАЛЬНОЕ КОЛИЧЕСТВО 10шт",""),"")</f>
        <v>МИНИМАЛЬНОЕ КОЛИЧЕСТВО 10шт</v>
      </c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22.5" customHeight="1" x14ac:dyDescent="0.25">
      <c r="A1264" s="10" t="s">
        <v>1271</v>
      </c>
      <c r="B1264" s="26">
        <v>8809348502120</v>
      </c>
      <c r="C1264" s="27" t="s">
        <v>2716</v>
      </c>
      <c r="D1264" s="28" t="s">
        <v>2729</v>
      </c>
      <c r="E1264" s="11">
        <v>9.1300000000000008</v>
      </c>
      <c r="F1264" s="12">
        <v>240</v>
      </c>
      <c r="G1264" s="24"/>
      <c r="H1264" s="21">
        <f>'ExpressOpt #'!$G1264*'ExpressOpt #'!$E1264</f>
        <v>0</v>
      </c>
      <c r="I1264" s="22">
        <f>'ExpressOpt #'!$G1264*'ExpressOpt #'!$F1264</f>
        <v>0</v>
      </c>
      <c r="J1264" s="14" t="str">
        <f>IFERROR(IF('ExpressOpt #'!$G1264&lt;10,"МИНИМАЛЬНОЕ КОЛИЧЕСТВО 10шт",""),"")</f>
        <v>МИНИМАЛЬНОЕ КОЛИЧЕСТВО 10шт</v>
      </c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22.5" customHeight="1" x14ac:dyDescent="0.25">
      <c r="A1265" s="15" t="s">
        <v>1272</v>
      </c>
      <c r="B1265" s="29">
        <v>8809348507033</v>
      </c>
      <c r="C1265" s="30" t="s">
        <v>2716</v>
      </c>
      <c r="D1265" s="31" t="s">
        <v>2730</v>
      </c>
      <c r="E1265" s="16">
        <v>7.95</v>
      </c>
      <c r="F1265" s="17">
        <v>118</v>
      </c>
      <c r="G1265" s="24"/>
      <c r="H1265" s="18">
        <f>'ExpressOpt #'!$G1265*'ExpressOpt #'!$E1265</f>
        <v>0</v>
      </c>
      <c r="I1265" s="19">
        <f>'ExpressOpt #'!$G1265*'ExpressOpt #'!$F1265</f>
        <v>0</v>
      </c>
      <c r="J1265" s="20" t="str">
        <f>IFERROR(IF('ExpressOpt #'!$G1265&lt;10,"МИНИМАЛЬНОЕ КОЛИЧЕСТВО 10шт",""),"")</f>
        <v>МИНИМАЛЬНОЕ КОЛИЧЕСТВО 10шт</v>
      </c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22.5" customHeight="1" x14ac:dyDescent="0.25">
      <c r="A1266" s="10" t="s">
        <v>1273</v>
      </c>
      <c r="B1266" s="26">
        <v>8809348502557</v>
      </c>
      <c r="C1266" s="27" t="s">
        <v>2716</v>
      </c>
      <c r="D1266" s="28" t="s">
        <v>2731</v>
      </c>
      <c r="E1266" s="11">
        <v>9.42</v>
      </c>
      <c r="F1266" s="12">
        <v>322</v>
      </c>
      <c r="G1266" s="24"/>
      <c r="H1266" s="21">
        <f>'ExpressOpt #'!$G1266*'ExpressOpt #'!$E1266</f>
        <v>0</v>
      </c>
      <c r="I1266" s="22">
        <f>'ExpressOpt #'!$G1266*'ExpressOpt #'!$F1266</f>
        <v>0</v>
      </c>
      <c r="J1266" s="14" t="str">
        <f>IFERROR(IF('ExpressOpt #'!$G1266&lt;10,"МИНИМАЛЬНОЕ КОЛИЧЕСТВО 10шт",""),"")</f>
        <v>МИНИМАЛЬНОЕ КОЛИЧЕСТВО 10шт</v>
      </c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22.5" customHeight="1" x14ac:dyDescent="0.25">
      <c r="A1267" s="15" t="s">
        <v>1274</v>
      </c>
      <c r="B1267" s="29">
        <v>8809348503943</v>
      </c>
      <c r="C1267" s="30" t="s">
        <v>2716</v>
      </c>
      <c r="D1267" s="31" t="s">
        <v>2732</v>
      </c>
      <c r="E1267" s="16">
        <v>9.7100000000000009</v>
      </c>
      <c r="F1267" s="17">
        <v>112</v>
      </c>
      <c r="G1267" s="24"/>
      <c r="H1267" s="18">
        <f>'ExpressOpt #'!$G1267*'ExpressOpt #'!$E1267</f>
        <v>0</v>
      </c>
      <c r="I1267" s="19">
        <f>'ExpressOpt #'!$G1267*'ExpressOpt #'!$F1267</f>
        <v>0</v>
      </c>
      <c r="J1267" s="20" t="str">
        <f>IFERROR(IF('ExpressOpt #'!$G1267&lt;10,"МИНИМАЛЬНОЕ КОЛИЧЕСТВО 10шт",""),"")</f>
        <v>МИНИМАЛЬНОЕ КОЛИЧЕСТВО 10шт</v>
      </c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22.5" customHeight="1" x14ac:dyDescent="0.25">
      <c r="A1268" s="10" t="s">
        <v>1275</v>
      </c>
      <c r="B1268" s="26">
        <v>8809348500003</v>
      </c>
      <c r="C1268" s="27" t="s">
        <v>2716</v>
      </c>
      <c r="D1268" s="28" t="s">
        <v>2733</v>
      </c>
      <c r="E1268" s="11">
        <v>20.02</v>
      </c>
      <c r="F1268" s="12">
        <v>136</v>
      </c>
      <c r="G1268" s="24"/>
      <c r="H1268" s="21">
        <f>'ExpressOpt #'!$G1268*'ExpressOpt #'!$E1268</f>
        <v>0</v>
      </c>
      <c r="I1268" s="22">
        <f>'ExpressOpt #'!$G1268*'ExpressOpt #'!$F1268</f>
        <v>0</v>
      </c>
      <c r="J1268" s="14" t="str">
        <f>IFERROR(IF('ExpressOpt #'!$G1268&lt;10,"МИНИМАЛЬНОЕ КОЛИЧЕСТВО 10шт",""),"")</f>
        <v>МИНИМАЛЬНОЕ КОЛИЧЕСТВО 10шт</v>
      </c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22.5" customHeight="1" x14ac:dyDescent="0.25">
      <c r="A1269" s="15" t="s">
        <v>1276</v>
      </c>
      <c r="B1269" s="29">
        <v>8809348503011</v>
      </c>
      <c r="C1269" s="30" t="s">
        <v>2716</v>
      </c>
      <c r="D1269" s="31" t="s">
        <v>2734</v>
      </c>
      <c r="E1269" s="16">
        <v>19.43</v>
      </c>
      <c r="F1269" s="17">
        <v>254</v>
      </c>
      <c r="G1269" s="24"/>
      <c r="H1269" s="18">
        <f>'ExpressOpt #'!$G1269*'ExpressOpt #'!$E1269</f>
        <v>0</v>
      </c>
      <c r="I1269" s="19">
        <f>'ExpressOpt #'!$G1269*'ExpressOpt #'!$F1269</f>
        <v>0</v>
      </c>
      <c r="J1269" s="20" t="str">
        <f>IFERROR(IF('ExpressOpt #'!$G1269&lt;10,"МИНИМАЛЬНОЕ КОЛИЧЕСТВО 10шт",""),"")</f>
        <v>МИНИМАЛЬНОЕ КОЛИЧЕСТВО 10шт</v>
      </c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22.5" customHeight="1" x14ac:dyDescent="0.25">
      <c r="A1270" s="10" t="s">
        <v>1277</v>
      </c>
      <c r="B1270" s="26">
        <v>8809348503998</v>
      </c>
      <c r="C1270" s="27" t="s">
        <v>2716</v>
      </c>
      <c r="D1270" s="28" t="s">
        <v>2735</v>
      </c>
      <c r="E1270" s="11">
        <v>9.7100000000000009</v>
      </c>
      <c r="F1270" s="12">
        <v>84</v>
      </c>
      <c r="G1270" s="24"/>
      <c r="H1270" s="21">
        <f>'ExpressOpt #'!$G1270*'ExpressOpt #'!$E1270</f>
        <v>0</v>
      </c>
      <c r="I1270" s="22">
        <f>'ExpressOpt #'!$G1270*'ExpressOpt #'!$F1270</f>
        <v>0</v>
      </c>
      <c r="J1270" s="14" t="str">
        <f>IFERROR(IF('ExpressOpt #'!$G1270&lt;10,"МИНИМАЛЬНОЕ КОЛИЧЕСТВО 10шт",""),"")</f>
        <v>МИНИМАЛЬНОЕ КОЛИЧЕСТВО 10шт</v>
      </c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22.5" customHeight="1" x14ac:dyDescent="0.25">
      <c r="A1271" s="15" t="s">
        <v>1278</v>
      </c>
      <c r="B1271" s="29">
        <v>8809348502854</v>
      </c>
      <c r="C1271" s="30" t="s">
        <v>2716</v>
      </c>
      <c r="D1271" s="31" t="s">
        <v>2736</v>
      </c>
      <c r="E1271" s="16">
        <v>7.06</v>
      </c>
      <c r="F1271" s="17">
        <v>87</v>
      </c>
      <c r="G1271" s="24"/>
      <c r="H1271" s="18">
        <f>'ExpressOpt #'!$G1271*'ExpressOpt #'!$E1271</f>
        <v>0</v>
      </c>
      <c r="I1271" s="19">
        <f>'ExpressOpt #'!$G1271*'ExpressOpt #'!$F1271</f>
        <v>0</v>
      </c>
      <c r="J1271" s="20" t="str">
        <f>IFERROR(IF('ExpressOpt #'!$G1271&lt;10,"МИНИМАЛЬНОЕ КОЛИЧЕСТВО 10шт",""),"")</f>
        <v>МИНИМАЛЬНОЕ КОЛИЧЕСТВО 10шт</v>
      </c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22.5" customHeight="1" x14ac:dyDescent="0.25">
      <c r="A1272" s="10" t="s">
        <v>1279</v>
      </c>
      <c r="B1272" s="26">
        <v>8809348504285</v>
      </c>
      <c r="C1272" s="27" t="s">
        <v>2716</v>
      </c>
      <c r="D1272" s="28" t="s">
        <v>2737</v>
      </c>
      <c r="E1272" s="11">
        <v>7.36</v>
      </c>
      <c r="F1272" s="12">
        <v>305</v>
      </c>
      <c r="G1272" s="24"/>
      <c r="H1272" s="21">
        <f>'ExpressOpt #'!$G1272*'ExpressOpt #'!$E1272</f>
        <v>0</v>
      </c>
      <c r="I1272" s="22">
        <f>'ExpressOpt #'!$G1272*'ExpressOpt #'!$F1272</f>
        <v>0</v>
      </c>
      <c r="J1272" s="14" t="str">
        <f>IFERROR(IF('ExpressOpt #'!$G1272&lt;10,"МИНИМАЛЬНОЕ КОЛИЧЕСТВО 10шт",""),"")</f>
        <v>МИНИМАЛЬНОЕ КОЛИЧЕСТВО 10шт</v>
      </c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22.5" customHeight="1" x14ac:dyDescent="0.25">
      <c r="A1273" s="15" t="s">
        <v>1280</v>
      </c>
      <c r="B1273" s="29">
        <v>8809348503264</v>
      </c>
      <c r="C1273" s="30" t="s">
        <v>2716</v>
      </c>
      <c r="D1273" s="31" t="s">
        <v>2738</v>
      </c>
      <c r="E1273" s="16">
        <v>7.36</v>
      </c>
      <c r="F1273" s="17">
        <v>257</v>
      </c>
      <c r="G1273" s="24"/>
      <c r="H1273" s="18">
        <f>'ExpressOpt #'!$G1273*'ExpressOpt #'!$E1273</f>
        <v>0</v>
      </c>
      <c r="I1273" s="19">
        <f>'ExpressOpt #'!$G1273*'ExpressOpt #'!$F1273</f>
        <v>0</v>
      </c>
      <c r="J1273" s="20" t="str">
        <f>IFERROR(IF('ExpressOpt #'!$G1273&lt;10,"МИНИМАЛЬНОЕ КОЛИЧЕСТВО 10шт",""),"")</f>
        <v>МИНИМАЛЬНОЕ КОЛИЧЕСТВО 10шт</v>
      </c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22.5" customHeight="1" x14ac:dyDescent="0.25">
      <c r="A1274" s="10" t="s">
        <v>1281</v>
      </c>
      <c r="B1274" s="26">
        <v>8809348503592</v>
      </c>
      <c r="C1274" s="27" t="s">
        <v>2716</v>
      </c>
      <c r="D1274" s="28" t="s">
        <v>2739</v>
      </c>
      <c r="E1274" s="11">
        <v>10.3</v>
      </c>
      <c r="F1274" s="12">
        <v>82</v>
      </c>
      <c r="G1274" s="24"/>
      <c r="H1274" s="21">
        <f>'ExpressOpt #'!$G1274*'ExpressOpt #'!$E1274</f>
        <v>0</v>
      </c>
      <c r="I1274" s="22">
        <f>'ExpressOpt #'!$G1274*'ExpressOpt #'!$F1274</f>
        <v>0</v>
      </c>
      <c r="J1274" s="14" t="str">
        <f>IFERROR(IF('ExpressOpt #'!$G1274&lt;10,"МИНИМАЛЬНОЕ КОЛИЧЕСТВО 10шт",""),"")</f>
        <v>МИНИМАЛЬНОЕ КОЛИЧЕСТВО 10шт</v>
      </c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22.5" customHeight="1" x14ac:dyDescent="0.25">
      <c r="A1275" s="15" t="s">
        <v>1282</v>
      </c>
      <c r="B1275" s="29">
        <v>8809348503899</v>
      </c>
      <c r="C1275" s="30" t="s">
        <v>2716</v>
      </c>
      <c r="D1275" s="31" t="s">
        <v>2740</v>
      </c>
      <c r="E1275" s="16">
        <v>9.1300000000000008</v>
      </c>
      <c r="F1275" s="17">
        <v>80</v>
      </c>
      <c r="G1275" s="24"/>
      <c r="H1275" s="18">
        <f>'ExpressOpt #'!$G1275*'ExpressOpt #'!$E1275</f>
        <v>0</v>
      </c>
      <c r="I1275" s="19">
        <f>'ExpressOpt #'!$G1275*'ExpressOpt #'!$F1275</f>
        <v>0</v>
      </c>
      <c r="J1275" s="20" t="str">
        <f>IFERROR(IF('ExpressOpt #'!$G1275&lt;10,"МИНИМАЛЬНОЕ КОЛИЧЕСТВО 10шт",""),"")</f>
        <v>МИНИМАЛЬНОЕ КОЛИЧЕСТВО 10шт</v>
      </c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22.5" customHeight="1" x14ac:dyDescent="0.25">
      <c r="A1276" s="10" t="s">
        <v>1283</v>
      </c>
      <c r="B1276" s="26">
        <v>8809348504193</v>
      </c>
      <c r="C1276" s="27" t="s">
        <v>2716</v>
      </c>
      <c r="D1276" s="28" t="s">
        <v>2741</v>
      </c>
      <c r="E1276" s="11">
        <v>8.24</v>
      </c>
      <c r="F1276" s="12">
        <v>73</v>
      </c>
      <c r="G1276" s="24"/>
      <c r="H1276" s="21">
        <f>'ExpressOpt #'!$G1276*'ExpressOpt #'!$E1276</f>
        <v>0</v>
      </c>
      <c r="I1276" s="22">
        <f>'ExpressOpt #'!$G1276*'ExpressOpt #'!$F1276</f>
        <v>0</v>
      </c>
      <c r="J1276" s="14" t="str">
        <f>IFERROR(IF('ExpressOpt #'!$G1276&lt;10,"МИНИМАЛЬНОЕ КОЛИЧЕСТВО 10шт",""),"")</f>
        <v>МИНИМАЛЬНОЕ КОЛИЧЕСТВО 10шт</v>
      </c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22.5" customHeight="1" x14ac:dyDescent="0.25">
      <c r="A1277" s="15" t="s">
        <v>1284</v>
      </c>
      <c r="B1277" s="29">
        <v>8809348503929</v>
      </c>
      <c r="C1277" s="30" t="s">
        <v>2716</v>
      </c>
      <c r="D1277" s="31" t="s">
        <v>2742</v>
      </c>
      <c r="E1277" s="16">
        <v>9.42</v>
      </c>
      <c r="F1277" s="17">
        <v>79</v>
      </c>
      <c r="G1277" s="24"/>
      <c r="H1277" s="18">
        <f>'ExpressOpt #'!$G1277*'ExpressOpt #'!$E1277</f>
        <v>0</v>
      </c>
      <c r="I1277" s="19">
        <f>'ExpressOpt #'!$G1277*'ExpressOpt #'!$F1277</f>
        <v>0</v>
      </c>
      <c r="J1277" s="20" t="str">
        <f>IFERROR(IF('ExpressOpt #'!$G1277&lt;10,"МИНИМАЛЬНОЕ КОЛИЧЕСТВО 10шт",""),"")</f>
        <v>МИНИМАЛЬНОЕ КОЛИЧЕСТВО 10шт</v>
      </c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22.5" customHeight="1" x14ac:dyDescent="0.25">
      <c r="A1278" s="10" t="s">
        <v>1285</v>
      </c>
      <c r="B1278" s="26">
        <v>8809348502632</v>
      </c>
      <c r="C1278" s="27" t="s">
        <v>2716</v>
      </c>
      <c r="D1278" s="28" t="s">
        <v>2743</v>
      </c>
      <c r="E1278" s="11">
        <v>9.1300000000000008</v>
      </c>
      <c r="F1278" s="12">
        <v>80</v>
      </c>
      <c r="G1278" s="24"/>
      <c r="H1278" s="21">
        <f>'ExpressOpt #'!$G1278*'ExpressOpt #'!$E1278</f>
        <v>0</v>
      </c>
      <c r="I1278" s="22">
        <f>'ExpressOpt #'!$G1278*'ExpressOpt #'!$F1278</f>
        <v>0</v>
      </c>
      <c r="J1278" s="14" t="str">
        <f>IFERROR(IF('ExpressOpt #'!$G1278&lt;10,"МИНИМАЛЬНОЕ КОЛИЧЕСТВО 10шт",""),"")</f>
        <v>МИНИМАЛЬНОЕ КОЛИЧЕСТВО 10шт</v>
      </c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22.5" customHeight="1" x14ac:dyDescent="0.25">
      <c r="A1279" s="15" t="s">
        <v>1286</v>
      </c>
      <c r="B1279" s="29">
        <v>8809613090109</v>
      </c>
      <c r="C1279" s="30" t="s">
        <v>2938</v>
      </c>
      <c r="D1279" s="31" t="s">
        <v>2744</v>
      </c>
      <c r="E1279" s="16">
        <v>8.18</v>
      </c>
      <c r="F1279" s="17">
        <v>505</v>
      </c>
      <c r="G1279" s="24"/>
      <c r="H1279" s="18">
        <f>'ExpressOpt #'!$G1279*'ExpressOpt #'!$E1279</f>
        <v>0</v>
      </c>
      <c r="I1279" s="19">
        <f>'ExpressOpt #'!$G1279*'ExpressOpt #'!$F1279</f>
        <v>0</v>
      </c>
      <c r="J1279" s="20" t="str">
        <f>IFERROR(IF('ExpressOpt #'!$G1279&lt;10,"МИНИМАЛЬНОЕ КОЛИЧЕСТВО 10шт",""),"")</f>
        <v>МИНИМАЛЬНОЕ КОЛИЧЕСТВО 10шт</v>
      </c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22.5" customHeight="1" x14ac:dyDescent="0.25">
      <c r="A1280" s="10" t="s">
        <v>1287</v>
      </c>
      <c r="B1280" s="26">
        <v>8809305995989</v>
      </c>
      <c r="C1280" s="27" t="s">
        <v>2938</v>
      </c>
      <c r="D1280" s="28" t="s">
        <v>2745</v>
      </c>
      <c r="E1280" s="11">
        <v>6.65</v>
      </c>
      <c r="F1280" s="12">
        <v>258</v>
      </c>
      <c r="G1280" s="24"/>
      <c r="H1280" s="21">
        <f>'ExpressOpt #'!$G1280*'ExpressOpt #'!$E1280</f>
        <v>0</v>
      </c>
      <c r="I1280" s="22">
        <f>'ExpressOpt #'!$G1280*'ExpressOpt #'!$F1280</f>
        <v>0</v>
      </c>
      <c r="J1280" s="14" t="str">
        <f>IFERROR(IF('ExpressOpt #'!$G1280&lt;10,"МИНИМАЛЬНОЕ КОЛИЧЕСТВО 10шт",""),"")</f>
        <v>МИНИМАЛЬНОЕ КОЛИЧЕСТВО 10шт</v>
      </c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22.5" customHeight="1" x14ac:dyDescent="0.25">
      <c r="A1281" s="15" t="s">
        <v>1288</v>
      </c>
      <c r="B1281" s="29">
        <v>8809305994616</v>
      </c>
      <c r="C1281" s="30" t="s">
        <v>2938</v>
      </c>
      <c r="D1281" s="31" t="s">
        <v>2746</v>
      </c>
      <c r="E1281" s="16">
        <v>6.14</v>
      </c>
      <c r="F1281" s="17">
        <v>166</v>
      </c>
      <c r="G1281" s="24"/>
      <c r="H1281" s="18">
        <f>'ExpressOpt #'!$G1281*'ExpressOpt #'!$E1281</f>
        <v>0</v>
      </c>
      <c r="I1281" s="19">
        <f>'ExpressOpt #'!$G1281*'ExpressOpt #'!$F1281</f>
        <v>0</v>
      </c>
      <c r="J1281" s="20" t="str">
        <f>IFERROR(IF('ExpressOpt #'!$G1281&lt;10,"МИНИМАЛЬНОЕ КОЛИЧЕСТВО 10шт",""),"")</f>
        <v>МИНИМАЛЬНОЕ КОЛИЧЕСТВО 10шт</v>
      </c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22.5" customHeight="1" x14ac:dyDescent="0.25">
      <c r="A1282" s="10" t="s">
        <v>1289</v>
      </c>
      <c r="B1282" s="26">
        <v>8809613090000</v>
      </c>
      <c r="C1282" s="27" t="s">
        <v>2938</v>
      </c>
      <c r="D1282" s="28" t="s">
        <v>2747</v>
      </c>
      <c r="E1282" s="11">
        <v>6.65</v>
      </c>
      <c r="F1282" s="12">
        <v>558</v>
      </c>
      <c r="G1282" s="24"/>
      <c r="H1282" s="21">
        <f>'ExpressOpt #'!$G1282*'ExpressOpt #'!$E1282</f>
        <v>0</v>
      </c>
      <c r="I1282" s="22">
        <f>'ExpressOpt #'!$G1282*'ExpressOpt #'!$F1282</f>
        <v>0</v>
      </c>
      <c r="J1282" s="14" t="str">
        <f>IFERROR(IF('ExpressOpt #'!$G1282&lt;10,"МИНИМАЛЬНОЕ КОЛИЧЕСТВО 10шт",""),"")</f>
        <v>МИНИМАЛЬНОЕ КОЛИЧЕСТВО 10шт</v>
      </c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22.5" customHeight="1" x14ac:dyDescent="0.25">
      <c r="A1283" s="15" t="s">
        <v>1290</v>
      </c>
      <c r="B1283" s="29">
        <v>8809550645936</v>
      </c>
      <c r="C1283" s="30" t="s">
        <v>2748</v>
      </c>
      <c r="D1283" s="31" t="s">
        <v>2749</v>
      </c>
      <c r="E1283" s="16">
        <v>3.95</v>
      </c>
      <c r="F1283" s="17">
        <v>194</v>
      </c>
      <c r="G1283" s="24"/>
      <c r="H1283" s="18">
        <f>'ExpressOpt #'!$G1283*'ExpressOpt #'!$E1283</f>
        <v>0</v>
      </c>
      <c r="I1283" s="19">
        <f>'ExpressOpt #'!$G1283*'ExpressOpt #'!$F1283</f>
        <v>0</v>
      </c>
      <c r="J1283" s="20" t="str">
        <f>IFERROR(IF('ExpressOpt #'!$G1283&lt;10,"МИНИМАЛЬНОЕ КОЛИЧЕСТВО 10шт",""),"")</f>
        <v>МИНИМАЛЬНОЕ КОЛИЧЕСТВО 10шт</v>
      </c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22.5" customHeight="1" x14ac:dyDescent="0.25">
      <c r="A1284" s="10" t="s">
        <v>1291</v>
      </c>
      <c r="B1284" s="26">
        <v>8809237825231</v>
      </c>
      <c r="C1284" s="27" t="s">
        <v>2748</v>
      </c>
      <c r="D1284" s="28" t="s">
        <v>2750</v>
      </c>
      <c r="E1284" s="11">
        <v>0.79</v>
      </c>
      <c r="F1284" s="12">
        <v>32</v>
      </c>
      <c r="G1284" s="24"/>
      <c r="H1284" s="21">
        <f>'ExpressOpt #'!$G1284*'ExpressOpt #'!$E1284</f>
        <v>0</v>
      </c>
      <c r="I1284" s="22">
        <f>'ExpressOpt #'!$G1284*'ExpressOpt #'!$F1284</f>
        <v>0</v>
      </c>
      <c r="J1284" s="14" t="str">
        <f>IFERROR(IF('ExpressOpt #'!$G1284&lt;10,"МИНИМАЛЬНОЕ КОЛИЧЕСТВО 10шт",""),"")</f>
        <v>МИНИМАЛЬНОЕ КОЛИЧЕСТВО 10шт</v>
      </c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22.5" customHeight="1" x14ac:dyDescent="0.25">
      <c r="A1285" s="15" t="s">
        <v>1292</v>
      </c>
      <c r="B1285" s="29">
        <v>8809550648111</v>
      </c>
      <c r="C1285" s="30" t="s">
        <v>2748</v>
      </c>
      <c r="D1285" s="31" t="s">
        <v>2751</v>
      </c>
      <c r="E1285" s="16">
        <v>7.9</v>
      </c>
      <c r="F1285" s="17">
        <v>359</v>
      </c>
      <c r="G1285" s="24"/>
      <c r="H1285" s="18">
        <f>'ExpressOpt #'!$G1285*'ExpressOpt #'!$E1285</f>
        <v>0</v>
      </c>
      <c r="I1285" s="19">
        <f>'ExpressOpt #'!$G1285*'ExpressOpt #'!$F1285</f>
        <v>0</v>
      </c>
      <c r="J1285" s="20" t="str">
        <f>IFERROR(IF('ExpressOpt #'!$G1285&lt;10,"МИНИМАЛЬНОЕ КОЛИЧЕСТВО 10шт",""),"")</f>
        <v>МИНИМАЛЬНОЕ КОЛИЧЕСТВО 10шт</v>
      </c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22.5" customHeight="1" x14ac:dyDescent="0.25">
      <c r="A1286" s="10" t="s">
        <v>1293</v>
      </c>
      <c r="B1286" s="26">
        <v>8809237825279</v>
      </c>
      <c r="C1286" s="27" t="s">
        <v>2748</v>
      </c>
      <c r="D1286" s="28" t="s">
        <v>2752</v>
      </c>
      <c r="E1286" s="11">
        <v>7.9</v>
      </c>
      <c r="F1286" s="12">
        <v>304</v>
      </c>
      <c r="G1286" s="24"/>
      <c r="H1286" s="21">
        <f>'ExpressOpt #'!$G1286*'ExpressOpt #'!$E1286</f>
        <v>0</v>
      </c>
      <c r="I1286" s="22">
        <f>'ExpressOpt #'!$G1286*'ExpressOpt #'!$F1286</f>
        <v>0</v>
      </c>
      <c r="J1286" s="14" t="str">
        <f>IFERROR(IF('ExpressOpt #'!$G1286&lt;10,"МИНИМАЛЬНОЕ КОЛИЧЕСТВО 10шт",""),"")</f>
        <v>МИНИМАЛЬНОЕ КОЛИЧЕСТВО 10шт</v>
      </c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22.5" customHeight="1" x14ac:dyDescent="0.25">
      <c r="A1287" s="15" t="s">
        <v>1294</v>
      </c>
      <c r="B1287" s="29">
        <v>8809550648074</v>
      </c>
      <c r="C1287" s="30" t="s">
        <v>2748</v>
      </c>
      <c r="D1287" s="31" t="s">
        <v>2753</v>
      </c>
      <c r="E1287" s="16">
        <v>7.9</v>
      </c>
      <c r="F1287" s="17">
        <v>356</v>
      </c>
      <c r="G1287" s="24"/>
      <c r="H1287" s="18">
        <f>'ExpressOpt #'!$G1287*'ExpressOpt #'!$E1287</f>
        <v>0</v>
      </c>
      <c r="I1287" s="19">
        <f>'ExpressOpt #'!$G1287*'ExpressOpt #'!$F1287</f>
        <v>0</v>
      </c>
      <c r="J1287" s="20" t="str">
        <f>IFERROR(IF('ExpressOpt #'!$G1287&lt;10,"МИНИМАЛЬНОЕ КОЛИЧЕСТВО 10шт",""),"")</f>
        <v>МИНИМАЛЬНОЕ КОЛИЧЕСТВО 10шт</v>
      </c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22.5" customHeight="1" x14ac:dyDescent="0.25">
      <c r="A1288" s="10" t="s">
        <v>1295</v>
      </c>
      <c r="B1288" s="26">
        <v>8809237828027</v>
      </c>
      <c r="C1288" s="27" t="s">
        <v>2748</v>
      </c>
      <c r="D1288" s="28" t="s">
        <v>2754</v>
      </c>
      <c r="E1288" s="11">
        <v>7.9</v>
      </c>
      <c r="F1288" s="12">
        <v>388</v>
      </c>
      <c r="G1288" s="24"/>
      <c r="H1288" s="21">
        <f>'ExpressOpt #'!$G1288*'ExpressOpt #'!$E1288</f>
        <v>0</v>
      </c>
      <c r="I1288" s="22">
        <f>'ExpressOpt #'!$G1288*'ExpressOpt #'!$F1288</f>
        <v>0</v>
      </c>
      <c r="J1288" s="14" t="str">
        <f>IFERROR(IF('ExpressOpt #'!$G1288&lt;10,"МИНИМАЛЬНОЕ КОЛИЧЕСТВО 10шт",""),"")</f>
        <v>МИНИМАЛЬНОЕ КОЛИЧЕСТВО 10шт</v>
      </c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22.5" customHeight="1" x14ac:dyDescent="0.25">
      <c r="A1289" s="15" t="s">
        <v>1296</v>
      </c>
      <c r="B1289" s="29">
        <v>8809550645417</v>
      </c>
      <c r="C1289" s="30" t="s">
        <v>2748</v>
      </c>
      <c r="D1289" s="31" t="s">
        <v>2755</v>
      </c>
      <c r="E1289" s="16">
        <v>6.58</v>
      </c>
      <c r="F1289" s="17">
        <v>182</v>
      </c>
      <c r="G1289" s="24"/>
      <c r="H1289" s="18">
        <f>'ExpressOpt #'!$G1289*'ExpressOpt #'!$E1289</f>
        <v>0</v>
      </c>
      <c r="I1289" s="19">
        <f>'ExpressOpt #'!$G1289*'ExpressOpt #'!$F1289</f>
        <v>0</v>
      </c>
      <c r="J1289" s="20" t="str">
        <f>IFERROR(IF('ExpressOpt #'!$G1289&lt;10,"МИНИМАЛЬНОЕ КОЛИЧЕСТВО 10шт",""),"")</f>
        <v>МИНИМАЛЬНОЕ КОЛИЧЕСТВО 10шт</v>
      </c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22.5" customHeight="1" x14ac:dyDescent="0.25">
      <c r="A1290" s="10" t="s">
        <v>1297</v>
      </c>
      <c r="B1290" s="26">
        <v>8809550645554</v>
      </c>
      <c r="C1290" s="27" t="s">
        <v>2748</v>
      </c>
      <c r="D1290" s="28" t="s">
        <v>2756</v>
      </c>
      <c r="E1290" s="11">
        <v>4.74</v>
      </c>
      <c r="F1290" s="12">
        <v>136</v>
      </c>
      <c r="G1290" s="24"/>
      <c r="H1290" s="21">
        <f>'ExpressOpt #'!$G1290*'ExpressOpt #'!$E1290</f>
        <v>0</v>
      </c>
      <c r="I1290" s="22">
        <f>'ExpressOpt #'!$G1290*'ExpressOpt #'!$F1290</f>
        <v>0</v>
      </c>
      <c r="J1290" s="14" t="str">
        <f>IFERROR(IF('ExpressOpt #'!$G1290&lt;10,"МИНИМАЛЬНОЕ КОЛИЧЕСТВО 10шт",""),"")</f>
        <v>МИНИМАЛЬНОЕ КОЛИЧЕСТВО 10шт</v>
      </c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22.5" customHeight="1" x14ac:dyDescent="0.25">
      <c r="A1291" s="15" t="s">
        <v>1298</v>
      </c>
      <c r="B1291" s="29">
        <v>8809458844561</v>
      </c>
      <c r="C1291" s="30" t="s">
        <v>2748</v>
      </c>
      <c r="D1291" s="31" t="s">
        <v>2757</v>
      </c>
      <c r="E1291" s="16">
        <v>2.63</v>
      </c>
      <c r="F1291" s="17">
        <v>316</v>
      </c>
      <c r="G1291" s="24"/>
      <c r="H1291" s="18">
        <f>'ExpressOpt #'!$G1291*'ExpressOpt #'!$E1291</f>
        <v>0</v>
      </c>
      <c r="I1291" s="19">
        <f>'ExpressOpt #'!$G1291*'ExpressOpt #'!$F1291</f>
        <v>0</v>
      </c>
      <c r="J1291" s="20" t="str">
        <f>IFERROR(IF('ExpressOpt #'!$G1291&lt;10,"МИНИМАЛЬНОЕ КОЛИЧЕСТВО 10шт",""),"")</f>
        <v>МИНИМАЛЬНОЕ КОЛИЧЕСТВО 10шт</v>
      </c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22.5" customHeight="1" x14ac:dyDescent="0.25">
      <c r="A1292" s="10" t="s">
        <v>1299</v>
      </c>
      <c r="B1292" s="26">
        <v>8809550648999</v>
      </c>
      <c r="C1292" s="27" t="s">
        <v>2748</v>
      </c>
      <c r="D1292" s="28" t="s">
        <v>2758</v>
      </c>
      <c r="E1292" s="11">
        <v>3.95</v>
      </c>
      <c r="F1292" s="12">
        <v>290</v>
      </c>
      <c r="G1292" s="24"/>
      <c r="H1292" s="21">
        <f>'ExpressOpt #'!$G1292*'ExpressOpt #'!$E1292</f>
        <v>0</v>
      </c>
      <c r="I1292" s="22">
        <f>'ExpressOpt #'!$G1292*'ExpressOpt #'!$F1292</f>
        <v>0</v>
      </c>
      <c r="J1292" s="14" t="str">
        <f>IFERROR(IF('ExpressOpt #'!$G1292&lt;10,"МИНИМАЛЬНОЕ КОЛИЧЕСТВО 10шт",""),"")</f>
        <v>МИНИМАЛЬНОЕ КОЛИЧЕСТВО 10шт</v>
      </c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22.5" customHeight="1" x14ac:dyDescent="0.25">
      <c r="A1293" s="15" t="s">
        <v>1300</v>
      </c>
      <c r="B1293" s="29">
        <v>8809550641631</v>
      </c>
      <c r="C1293" s="30" t="s">
        <v>2748</v>
      </c>
      <c r="D1293" s="31" t="s">
        <v>2759</v>
      </c>
      <c r="E1293" s="16">
        <v>3.95</v>
      </c>
      <c r="F1293" s="17">
        <v>328</v>
      </c>
      <c r="G1293" s="24"/>
      <c r="H1293" s="18">
        <f>'ExpressOpt #'!$G1293*'ExpressOpt #'!$E1293</f>
        <v>0</v>
      </c>
      <c r="I1293" s="19">
        <f>'ExpressOpt #'!$G1293*'ExpressOpt #'!$F1293</f>
        <v>0</v>
      </c>
      <c r="J1293" s="20" t="str">
        <f>IFERROR(IF('ExpressOpt #'!$G1293&lt;10,"МИНИМАЛЬНОЕ КОЛИЧЕСТВО 10шт",""),"")</f>
        <v>МИНИМАЛЬНОЕ КОЛИЧЕСТВО 10шт</v>
      </c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22.5" customHeight="1" x14ac:dyDescent="0.25">
      <c r="A1294" s="10" t="s">
        <v>1301</v>
      </c>
      <c r="B1294" s="26">
        <v>8809458843694</v>
      </c>
      <c r="C1294" s="27" t="s">
        <v>2748</v>
      </c>
      <c r="D1294" s="28" t="s">
        <v>2760</v>
      </c>
      <c r="E1294" s="11">
        <v>5.79</v>
      </c>
      <c r="F1294" s="12">
        <v>241</v>
      </c>
      <c r="G1294" s="24"/>
      <c r="H1294" s="21">
        <f>'ExpressOpt #'!$G1294*'ExpressOpt #'!$E1294</f>
        <v>0</v>
      </c>
      <c r="I1294" s="22">
        <f>'ExpressOpt #'!$G1294*'ExpressOpt #'!$F1294</f>
        <v>0</v>
      </c>
      <c r="J1294" s="14" t="str">
        <f>IFERROR(IF('ExpressOpt #'!$G1294&lt;10,"МИНИМАЛЬНОЕ КОЛИЧЕСТВО 10шт",""),"")</f>
        <v>МИНИМАЛЬНОЕ КОЛИЧЕСТВО 10шт</v>
      </c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22.5" customHeight="1" x14ac:dyDescent="0.25">
      <c r="A1295" s="15" t="s">
        <v>1302</v>
      </c>
      <c r="B1295" s="29">
        <v>8809550647473</v>
      </c>
      <c r="C1295" s="30" t="s">
        <v>2748</v>
      </c>
      <c r="D1295" s="31" t="s">
        <v>2761</v>
      </c>
      <c r="E1295" s="16">
        <v>6.58</v>
      </c>
      <c r="F1295" s="17">
        <v>183</v>
      </c>
      <c r="G1295" s="24"/>
      <c r="H1295" s="18">
        <f>'ExpressOpt #'!$G1295*'ExpressOpt #'!$E1295</f>
        <v>0</v>
      </c>
      <c r="I1295" s="19">
        <f>'ExpressOpt #'!$G1295*'ExpressOpt #'!$F1295</f>
        <v>0</v>
      </c>
      <c r="J1295" s="20" t="str">
        <f>IFERROR(IF('ExpressOpt #'!$G1295&lt;10,"МИНИМАЛЬНОЕ КОЛИЧЕСТВО 10шт",""),"")</f>
        <v>МИНИМАЛЬНОЕ КОЛИЧЕСТВО 10шт</v>
      </c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22.5" customHeight="1" x14ac:dyDescent="0.25">
      <c r="A1296" s="10" t="s">
        <v>1303</v>
      </c>
      <c r="B1296" s="26">
        <v>8809550647749</v>
      </c>
      <c r="C1296" s="27" t="s">
        <v>2748</v>
      </c>
      <c r="D1296" s="28" t="s">
        <v>2762</v>
      </c>
      <c r="E1296" s="11">
        <v>3.95</v>
      </c>
      <c r="F1296" s="12">
        <v>379</v>
      </c>
      <c r="G1296" s="24"/>
      <c r="H1296" s="21">
        <f>'ExpressOpt #'!$G1296*'ExpressOpt #'!$E1296</f>
        <v>0</v>
      </c>
      <c r="I1296" s="22">
        <f>'ExpressOpt #'!$G1296*'ExpressOpt #'!$F1296</f>
        <v>0</v>
      </c>
      <c r="J1296" s="14" t="str">
        <f>IFERROR(IF('ExpressOpt #'!$G1296&lt;10,"МИНИМАЛЬНОЕ КОЛИЧЕСТВО 10шт",""),"")</f>
        <v>МИНИМАЛЬНОЕ КОЛИЧЕСТВО 10шт</v>
      </c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22.5" customHeight="1" x14ac:dyDescent="0.25">
      <c r="A1297" s="15" t="s">
        <v>1304</v>
      </c>
      <c r="B1297" s="29">
        <v>8809550645912</v>
      </c>
      <c r="C1297" s="30" t="s">
        <v>2748</v>
      </c>
      <c r="D1297" s="31" t="s">
        <v>2763</v>
      </c>
      <c r="E1297" s="16">
        <v>3.95</v>
      </c>
      <c r="F1297" s="17">
        <v>109</v>
      </c>
      <c r="G1297" s="24"/>
      <c r="H1297" s="18">
        <f>'ExpressOpt #'!$G1297*'ExpressOpt #'!$E1297</f>
        <v>0</v>
      </c>
      <c r="I1297" s="19">
        <f>'ExpressOpt #'!$G1297*'ExpressOpt #'!$F1297</f>
        <v>0</v>
      </c>
      <c r="J1297" s="20" t="str">
        <f>IFERROR(IF('ExpressOpt #'!$G1297&lt;10,"МИНИМАЛЬНОЕ КОЛИЧЕСТВО 10шт",""),"")</f>
        <v>МИНИМАЛЬНОЕ КОЛИЧЕСТВО 10шт</v>
      </c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22.5" customHeight="1" x14ac:dyDescent="0.25">
      <c r="A1298" s="10" t="s">
        <v>1305</v>
      </c>
      <c r="B1298" s="26">
        <v>8809550645905</v>
      </c>
      <c r="C1298" s="27" t="s">
        <v>2748</v>
      </c>
      <c r="D1298" s="28" t="s">
        <v>2764</v>
      </c>
      <c r="E1298" s="11">
        <v>3.95</v>
      </c>
      <c r="F1298" s="12">
        <v>147</v>
      </c>
      <c r="G1298" s="24"/>
      <c r="H1298" s="21">
        <f>'ExpressOpt #'!$G1298*'ExpressOpt #'!$E1298</f>
        <v>0</v>
      </c>
      <c r="I1298" s="22">
        <f>'ExpressOpt #'!$G1298*'ExpressOpt #'!$F1298</f>
        <v>0</v>
      </c>
      <c r="J1298" s="14" t="str">
        <f>IFERROR(IF('ExpressOpt #'!$G1298&lt;10,"МИНИМАЛЬНОЕ КОЛИЧЕСТВО 10шт",""),"")</f>
        <v>МИНИМАЛЬНОЕ КОЛИЧЕСТВО 10шт</v>
      </c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22.5" customHeight="1" x14ac:dyDescent="0.25">
      <c r="A1299" s="15" t="s">
        <v>1306</v>
      </c>
      <c r="B1299" s="29">
        <v>8809550645899</v>
      </c>
      <c r="C1299" s="30" t="s">
        <v>2748</v>
      </c>
      <c r="D1299" s="31" t="s">
        <v>2765</v>
      </c>
      <c r="E1299" s="16">
        <v>3.95</v>
      </c>
      <c r="F1299" s="17">
        <v>273</v>
      </c>
      <c r="G1299" s="24"/>
      <c r="H1299" s="18">
        <f>'ExpressOpt #'!$G1299*'ExpressOpt #'!$E1299</f>
        <v>0</v>
      </c>
      <c r="I1299" s="19">
        <f>'ExpressOpt #'!$G1299*'ExpressOpt #'!$F1299</f>
        <v>0</v>
      </c>
      <c r="J1299" s="20" t="str">
        <f>IFERROR(IF('ExpressOpt #'!$G1299&lt;10,"МИНИМАЛЬНОЕ КОЛИЧЕСТВО 10шт",""),"")</f>
        <v>МИНИМАЛЬНОЕ КОЛИЧЕСТВО 10шт</v>
      </c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22.5" customHeight="1" x14ac:dyDescent="0.25">
      <c r="A1300" s="10" t="s">
        <v>1307</v>
      </c>
      <c r="B1300" s="26">
        <v>8809690862361</v>
      </c>
      <c r="C1300" s="27" t="s">
        <v>2766</v>
      </c>
      <c r="D1300" s="28" t="s">
        <v>2767</v>
      </c>
      <c r="E1300" s="11">
        <v>12.55</v>
      </c>
      <c r="F1300" s="12">
        <v>160</v>
      </c>
      <c r="G1300" s="24"/>
      <c r="H1300" s="21">
        <f>'ExpressOpt #'!$G1300*'ExpressOpt #'!$E1300</f>
        <v>0</v>
      </c>
      <c r="I1300" s="22">
        <f>'ExpressOpt #'!$G1300*'ExpressOpt #'!$F1300</f>
        <v>0</v>
      </c>
      <c r="J1300" s="14" t="str">
        <f>IFERROR(IF('ExpressOpt #'!$G1300&lt;10,"МИНИМАЛЬНОЕ КОЛИЧЕСТВО 10шт",""),"")</f>
        <v>МИНИМАЛЬНОЕ КОЛИЧЕСТВО 10шт</v>
      </c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22.5" customHeight="1" x14ac:dyDescent="0.25">
      <c r="A1301" s="15" t="s">
        <v>1308</v>
      </c>
      <c r="B1301" s="29">
        <v>8809501971121</v>
      </c>
      <c r="C1301" s="30" t="s">
        <v>2939</v>
      </c>
      <c r="D1301" s="31" t="s">
        <v>2768</v>
      </c>
      <c r="E1301" s="16">
        <v>10.09</v>
      </c>
      <c r="F1301" s="17">
        <v>78</v>
      </c>
      <c r="G1301" s="24"/>
      <c r="H1301" s="18">
        <f>'ExpressOpt #'!$G1301*'ExpressOpt #'!$E1301</f>
        <v>0</v>
      </c>
      <c r="I1301" s="19">
        <f>'ExpressOpt #'!$G1301*'ExpressOpt #'!$F1301</f>
        <v>0</v>
      </c>
      <c r="J1301" s="20" t="str">
        <f>IFERROR(IF('ExpressOpt #'!$G1301&lt;10,"МИНИМАЛЬНОЕ КОЛИЧЕСТВО 10шт",""),"")</f>
        <v>МИНИМАЛЬНОЕ КОЛИЧЕСТВО 10шт</v>
      </c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22.5" customHeight="1" x14ac:dyDescent="0.25">
      <c r="A1302" s="10" t="s">
        <v>1309</v>
      </c>
      <c r="B1302" s="26">
        <v>8809501971145</v>
      </c>
      <c r="C1302" s="27" t="s">
        <v>2939</v>
      </c>
      <c r="D1302" s="28" t="s">
        <v>2769</v>
      </c>
      <c r="E1302" s="11">
        <v>5.21</v>
      </c>
      <c r="F1302" s="12">
        <v>20</v>
      </c>
      <c r="G1302" s="24"/>
      <c r="H1302" s="21">
        <f>'ExpressOpt #'!$G1302*'ExpressOpt #'!$E1302</f>
        <v>0</v>
      </c>
      <c r="I1302" s="22">
        <f>'ExpressOpt #'!$G1302*'ExpressOpt #'!$F1302</f>
        <v>0</v>
      </c>
      <c r="J1302" s="14" t="str">
        <f>IFERROR(IF('ExpressOpt #'!$G1302&lt;10,"МИНИМАЛЬНОЕ КОЛИЧЕСТВО 10шт",""),"")</f>
        <v>МИНИМАЛЬНОЕ КОЛИЧЕСТВО 10шт</v>
      </c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22.5" customHeight="1" x14ac:dyDescent="0.25">
      <c r="A1303" s="15" t="s">
        <v>1310</v>
      </c>
      <c r="B1303" s="29">
        <v>8806194032955</v>
      </c>
      <c r="C1303" s="30" t="s">
        <v>2940</v>
      </c>
      <c r="D1303" s="31" t="s">
        <v>2770</v>
      </c>
      <c r="E1303" s="16">
        <v>1.74</v>
      </c>
      <c r="F1303" s="17">
        <v>278</v>
      </c>
      <c r="G1303" s="24"/>
      <c r="H1303" s="18">
        <f>'ExpressOpt #'!$G1303*'ExpressOpt #'!$E1303</f>
        <v>0</v>
      </c>
      <c r="I1303" s="19">
        <f>'ExpressOpt #'!$G1303*'ExpressOpt #'!$F1303</f>
        <v>0</v>
      </c>
      <c r="J1303" s="20" t="str">
        <f>IFERROR(IF('ExpressOpt #'!$G1303&lt;10,"МИНИМАЛЬНОЕ КОЛИЧЕСТВО 10шт",""),"")</f>
        <v>МИНИМАЛЬНОЕ КОЛИЧЕСТВО 10шт</v>
      </c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22.5" customHeight="1" x14ac:dyDescent="0.25">
      <c r="A1304" s="10" t="s">
        <v>1311</v>
      </c>
      <c r="B1304" s="26">
        <v>8809402280575</v>
      </c>
      <c r="C1304" s="27" t="s">
        <v>2941</v>
      </c>
      <c r="D1304" s="28" t="s">
        <v>2771</v>
      </c>
      <c r="E1304" s="11">
        <v>7.56</v>
      </c>
      <c r="F1304" s="12">
        <v>50</v>
      </c>
      <c r="G1304" s="24"/>
      <c r="H1304" s="21">
        <f>'ExpressOpt #'!$G1304*'ExpressOpt #'!$E1304</f>
        <v>0</v>
      </c>
      <c r="I1304" s="22">
        <f>'ExpressOpt #'!$G1304*'ExpressOpt #'!$F1304</f>
        <v>0</v>
      </c>
      <c r="J1304" s="14" t="str">
        <f>IFERROR(IF('ExpressOpt #'!$G1304&lt;10,"МИНИМАЛЬНОЕ КОЛИЧЕСТВО 10шт",""),"")</f>
        <v>МИНИМАЛЬНОЕ КОЛИЧЕСТВО 10шт</v>
      </c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22.5" customHeight="1" x14ac:dyDescent="0.25">
      <c r="A1305" s="15" t="s">
        <v>1312</v>
      </c>
      <c r="B1305" s="29">
        <v>8809751802732</v>
      </c>
      <c r="C1305" s="30" t="s">
        <v>2772</v>
      </c>
      <c r="D1305" s="31" t="s">
        <v>2773</v>
      </c>
      <c r="E1305" s="16">
        <v>4.63</v>
      </c>
      <c r="F1305" s="17">
        <v>37</v>
      </c>
      <c r="G1305" s="24"/>
      <c r="H1305" s="18">
        <f>'ExpressOpt #'!$G1305*'ExpressOpt #'!$E1305</f>
        <v>0</v>
      </c>
      <c r="I1305" s="19">
        <f>'ExpressOpt #'!$G1305*'ExpressOpt #'!$F1305</f>
        <v>0</v>
      </c>
      <c r="J1305" s="20" t="str">
        <f>IFERROR(IF('ExpressOpt #'!$G1305&lt;10,"МИНИМАЛЬНОЕ КОЛИЧЕСТВО 10шт",""),"")</f>
        <v>МИНИМАЛЬНОЕ КОЛИЧЕСТВО 10шт</v>
      </c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1:26" ht="22.5" customHeight="1" x14ac:dyDescent="0.25">
      <c r="A1306" s="10" t="s">
        <v>1313</v>
      </c>
      <c r="B1306" s="26">
        <v>8809751800509</v>
      </c>
      <c r="C1306" s="27" t="s">
        <v>2772</v>
      </c>
      <c r="D1306" s="28" t="s">
        <v>2774</v>
      </c>
      <c r="E1306" s="11">
        <v>4.63</v>
      </c>
      <c r="F1306" s="12">
        <v>36</v>
      </c>
      <c r="G1306" s="24"/>
      <c r="H1306" s="21">
        <f>'ExpressOpt #'!$G1306*'ExpressOpt #'!$E1306</f>
        <v>0</v>
      </c>
      <c r="I1306" s="22">
        <f>'ExpressOpt #'!$G1306*'ExpressOpt #'!$F1306</f>
        <v>0</v>
      </c>
      <c r="J1306" s="14" t="str">
        <f>IFERROR(IF('ExpressOpt #'!$G1306&lt;10,"МИНИМАЛЬНОЕ КОЛИЧЕСТВО 10шт",""),"")</f>
        <v>МИНИМАЛЬНОЕ КОЛИЧЕСТВО 10шт</v>
      </c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1:26" ht="22.5" customHeight="1" x14ac:dyDescent="0.25">
      <c r="A1307" s="15" t="s">
        <v>1314</v>
      </c>
      <c r="B1307" s="29">
        <v>8809751802718</v>
      </c>
      <c r="C1307" s="30" t="s">
        <v>2772</v>
      </c>
      <c r="D1307" s="31" t="s">
        <v>2775</v>
      </c>
      <c r="E1307" s="16">
        <v>4.63</v>
      </c>
      <c r="F1307" s="17">
        <v>38</v>
      </c>
      <c r="G1307" s="24"/>
      <c r="H1307" s="18">
        <f>'ExpressOpt #'!$G1307*'ExpressOpt #'!$E1307</f>
        <v>0</v>
      </c>
      <c r="I1307" s="19">
        <f>'ExpressOpt #'!$G1307*'ExpressOpt #'!$F1307</f>
        <v>0</v>
      </c>
      <c r="J1307" s="20" t="str">
        <f>IFERROR(IF('ExpressOpt #'!$G1307&lt;10,"МИНИМАЛЬНОЕ КОЛИЧЕСТВО 10шт",""),"")</f>
        <v>МИНИМАЛЬНОЕ КОЛИЧЕСТВО 10шт</v>
      </c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1:26" ht="22.5" customHeight="1" x14ac:dyDescent="0.25">
      <c r="A1308" s="10" t="s">
        <v>1315</v>
      </c>
      <c r="B1308" s="26">
        <v>8809751800691</v>
      </c>
      <c r="C1308" s="27" t="s">
        <v>2772</v>
      </c>
      <c r="D1308" s="28" t="s">
        <v>2776</v>
      </c>
      <c r="E1308" s="11">
        <v>4.63</v>
      </c>
      <c r="F1308" s="12">
        <v>37</v>
      </c>
      <c r="G1308" s="24"/>
      <c r="H1308" s="21">
        <f>'ExpressOpt #'!$G1308*'ExpressOpt #'!$E1308</f>
        <v>0</v>
      </c>
      <c r="I1308" s="22">
        <f>'ExpressOpt #'!$G1308*'ExpressOpt #'!$F1308</f>
        <v>0</v>
      </c>
      <c r="J1308" s="14" t="str">
        <f>IFERROR(IF('ExpressOpt #'!$G1308&lt;10,"МИНИМАЛЬНОЕ КОЛИЧЕСТВО 10шт",""),"")</f>
        <v>МИНИМАЛЬНОЕ КОЛИЧЕСТВО 10шт</v>
      </c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1:26" ht="22.5" customHeight="1" x14ac:dyDescent="0.25">
      <c r="A1309" s="15" t="s">
        <v>1316</v>
      </c>
      <c r="B1309" s="29">
        <v>8809751803180</v>
      </c>
      <c r="C1309" s="30" t="s">
        <v>2772</v>
      </c>
      <c r="D1309" s="31" t="s">
        <v>2777</v>
      </c>
      <c r="E1309" s="16">
        <v>4.63</v>
      </c>
      <c r="F1309" s="17">
        <v>37</v>
      </c>
      <c r="G1309" s="24"/>
      <c r="H1309" s="18">
        <f>'ExpressOpt #'!$G1309*'ExpressOpt #'!$E1309</f>
        <v>0</v>
      </c>
      <c r="I1309" s="19">
        <f>'ExpressOpt #'!$G1309*'ExpressOpt #'!$F1309</f>
        <v>0</v>
      </c>
      <c r="J1309" s="20" t="str">
        <f>IFERROR(IF('ExpressOpt #'!$G1309&lt;10,"МИНИМАЛЬНОЕ КОЛИЧЕСТВО 10шт",""),"")</f>
        <v>МИНИМАЛЬНОЕ КОЛИЧЕСТВО 10шт</v>
      </c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1:26" ht="22.5" customHeight="1" x14ac:dyDescent="0.25">
      <c r="A1310" s="10" t="s">
        <v>1317</v>
      </c>
      <c r="B1310" s="26">
        <v>8809751800448</v>
      </c>
      <c r="C1310" s="27" t="s">
        <v>2772</v>
      </c>
      <c r="D1310" s="28" t="s">
        <v>2778</v>
      </c>
      <c r="E1310" s="11">
        <v>4.63</v>
      </c>
      <c r="F1310" s="12">
        <v>37</v>
      </c>
      <c r="G1310" s="24"/>
      <c r="H1310" s="21">
        <f>'ExpressOpt #'!$G1310*'ExpressOpt #'!$E1310</f>
        <v>0</v>
      </c>
      <c r="I1310" s="22">
        <f>'ExpressOpt #'!$G1310*'ExpressOpt #'!$F1310</f>
        <v>0</v>
      </c>
      <c r="J1310" s="14" t="str">
        <f>IFERROR(IF('ExpressOpt #'!$G1310&lt;10,"МИНИМАЛЬНОЕ КОЛИЧЕСТВО 10шт",""),"")</f>
        <v>МИНИМАЛЬНОЕ КОЛИЧЕСТВО 10шт</v>
      </c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1:26" ht="22.5" customHeight="1" x14ac:dyDescent="0.25">
      <c r="A1311" s="15" t="s">
        <v>1318</v>
      </c>
      <c r="B1311" s="29">
        <v>8809751800493</v>
      </c>
      <c r="C1311" s="30" t="s">
        <v>2772</v>
      </c>
      <c r="D1311" s="31" t="s">
        <v>2779</v>
      </c>
      <c r="E1311" s="16">
        <v>4.63</v>
      </c>
      <c r="F1311" s="17">
        <v>35</v>
      </c>
      <c r="G1311" s="24"/>
      <c r="H1311" s="18">
        <f>'ExpressOpt #'!$G1311*'ExpressOpt #'!$E1311</f>
        <v>0</v>
      </c>
      <c r="I1311" s="19">
        <f>'ExpressOpt #'!$G1311*'ExpressOpt #'!$F1311</f>
        <v>0</v>
      </c>
      <c r="J1311" s="20" t="str">
        <f>IFERROR(IF('ExpressOpt #'!$G1311&lt;10,"МИНИМАЛЬНОЕ КОЛИЧЕСТВО 10шт",""),"")</f>
        <v>МИНИМАЛЬНОЕ КОЛИЧЕСТВО 10шт</v>
      </c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1:26" ht="22.5" customHeight="1" x14ac:dyDescent="0.25">
      <c r="A1312" s="10" t="s">
        <v>1319</v>
      </c>
      <c r="B1312" s="26">
        <v>8809751801926</v>
      </c>
      <c r="C1312" s="27" t="s">
        <v>2772</v>
      </c>
      <c r="D1312" s="28" t="s">
        <v>2780</v>
      </c>
      <c r="E1312" s="11">
        <v>4.28</v>
      </c>
      <c r="F1312" s="12">
        <v>35</v>
      </c>
      <c r="G1312" s="24"/>
      <c r="H1312" s="21">
        <f>'ExpressOpt #'!$G1312*'ExpressOpt #'!$E1312</f>
        <v>0</v>
      </c>
      <c r="I1312" s="22">
        <f>'ExpressOpt #'!$G1312*'ExpressOpt #'!$F1312</f>
        <v>0</v>
      </c>
      <c r="J1312" s="14" t="str">
        <f>IFERROR(IF('ExpressOpt #'!$G1312&lt;10,"МИНИМАЛЬНОЕ КОЛИЧЕСТВО 10шт",""),"")</f>
        <v>МИНИМАЛЬНОЕ КОЛИЧЕСТВО 10шт</v>
      </c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1:26" ht="22.5" customHeight="1" x14ac:dyDescent="0.25">
      <c r="A1313" s="15" t="s">
        <v>1320</v>
      </c>
      <c r="B1313" s="29">
        <v>8809751801988</v>
      </c>
      <c r="C1313" s="30" t="s">
        <v>2772</v>
      </c>
      <c r="D1313" s="31" t="s">
        <v>2781</v>
      </c>
      <c r="E1313" s="16">
        <v>4.28</v>
      </c>
      <c r="F1313" s="17">
        <v>36</v>
      </c>
      <c r="G1313" s="24"/>
      <c r="H1313" s="18">
        <f>'ExpressOpt #'!$G1313*'ExpressOpt #'!$E1313</f>
        <v>0</v>
      </c>
      <c r="I1313" s="19">
        <f>'ExpressOpt #'!$G1313*'ExpressOpt #'!$F1313</f>
        <v>0</v>
      </c>
      <c r="J1313" s="20" t="str">
        <f>IFERROR(IF('ExpressOpt #'!$G1313&lt;10,"МИНИМАЛЬНОЕ КОЛИЧЕСТВО 10шт",""),"")</f>
        <v>МИНИМАЛЬНОЕ КОЛИЧЕСТВО 10шт</v>
      </c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1:26" ht="22.5" customHeight="1" x14ac:dyDescent="0.25">
      <c r="A1314" s="10" t="s">
        <v>1321</v>
      </c>
      <c r="B1314" s="26">
        <v>8809751801988</v>
      </c>
      <c r="C1314" s="27" t="s">
        <v>2772</v>
      </c>
      <c r="D1314" s="28" t="s">
        <v>2782</v>
      </c>
      <c r="E1314" s="11">
        <v>4.28</v>
      </c>
      <c r="F1314" s="12">
        <v>35</v>
      </c>
      <c r="G1314" s="24"/>
      <c r="H1314" s="21">
        <f>'ExpressOpt #'!$G1314*'ExpressOpt #'!$E1314</f>
        <v>0</v>
      </c>
      <c r="I1314" s="22">
        <f>'ExpressOpt #'!$G1314*'ExpressOpt #'!$F1314</f>
        <v>0</v>
      </c>
      <c r="J1314" s="14" t="str">
        <f>IFERROR(IF('ExpressOpt #'!$G1314&lt;10,"МИНИМАЛЬНОЕ КОЛИЧЕСТВО 10шт",""),"")</f>
        <v>МИНИМАЛЬНОЕ КОЛИЧЕСТВО 10шт</v>
      </c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1:26" ht="22.5" customHeight="1" x14ac:dyDescent="0.25">
      <c r="A1315" s="15" t="s">
        <v>1322</v>
      </c>
      <c r="B1315" s="29">
        <v>8809751801025</v>
      </c>
      <c r="C1315" s="30" t="s">
        <v>2772</v>
      </c>
      <c r="D1315" s="31" t="s">
        <v>2783</v>
      </c>
      <c r="E1315" s="16">
        <v>4.28</v>
      </c>
      <c r="F1315" s="17">
        <v>35</v>
      </c>
      <c r="G1315" s="24"/>
      <c r="H1315" s="18">
        <f>'ExpressOpt #'!$G1315*'ExpressOpt #'!$E1315</f>
        <v>0</v>
      </c>
      <c r="I1315" s="19">
        <f>'ExpressOpt #'!$G1315*'ExpressOpt #'!$F1315</f>
        <v>0</v>
      </c>
      <c r="J1315" s="20" t="str">
        <f>IFERROR(IF('ExpressOpt #'!$G1315&lt;10,"МИНИМАЛЬНОЕ КОЛИЧЕСТВО 10шт",""),"")</f>
        <v>МИНИМАЛЬНОЕ КОЛИЧЕСТВО 10шт</v>
      </c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1:26" ht="22.5" customHeight="1" x14ac:dyDescent="0.25">
      <c r="A1316" s="10" t="s">
        <v>1323</v>
      </c>
      <c r="B1316" s="26">
        <v>8809751801308</v>
      </c>
      <c r="C1316" s="27" t="s">
        <v>2772</v>
      </c>
      <c r="D1316" s="28" t="s">
        <v>2784</v>
      </c>
      <c r="E1316" s="11">
        <v>4.28</v>
      </c>
      <c r="F1316" s="12">
        <v>35</v>
      </c>
      <c r="G1316" s="24"/>
      <c r="H1316" s="21">
        <f>'ExpressOpt #'!$G1316*'ExpressOpt #'!$E1316</f>
        <v>0</v>
      </c>
      <c r="I1316" s="22">
        <f>'ExpressOpt #'!$G1316*'ExpressOpt #'!$F1316</f>
        <v>0</v>
      </c>
      <c r="J1316" s="14" t="str">
        <f>IFERROR(IF('ExpressOpt #'!$G1316&lt;10,"МИНИМАЛЬНОЕ КОЛИЧЕСТВО 10шт",""),"")</f>
        <v>МИНИМАЛЬНОЕ КОЛИЧЕСТВО 10шт</v>
      </c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1:26" ht="22.5" customHeight="1" x14ac:dyDescent="0.25">
      <c r="A1317" s="15" t="s">
        <v>1324</v>
      </c>
      <c r="B1317" s="29">
        <v>8809751800813</v>
      </c>
      <c r="C1317" s="30" t="s">
        <v>2772</v>
      </c>
      <c r="D1317" s="31" t="s">
        <v>2785</v>
      </c>
      <c r="E1317" s="16">
        <v>7.13</v>
      </c>
      <c r="F1317" s="17">
        <v>121</v>
      </c>
      <c r="G1317" s="24"/>
      <c r="H1317" s="18">
        <f>'ExpressOpt #'!$G1317*'ExpressOpt #'!$E1317</f>
        <v>0</v>
      </c>
      <c r="I1317" s="19">
        <f>'ExpressOpt #'!$G1317*'ExpressOpt #'!$F1317</f>
        <v>0</v>
      </c>
      <c r="J1317" s="20" t="str">
        <f>IFERROR(IF('ExpressOpt #'!$G1317&lt;10,"МИНИМАЛЬНОЕ КОЛИЧЕСТВО 10шт",""),"")</f>
        <v>МИНИМАЛЬНОЕ КОЛИЧЕСТВО 10шт</v>
      </c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1:26" ht="22.5" customHeight="1" x14ac:dyDescent="0.25">
      <c r="A1318" s="10" t="s">
        <v>1325</v>
      </c>
      <c r="B1318" s="26">
        <v>8809751801070</v>
      </c>
      <c r="C1318" s="27" t="s">
        <v>2772</v>
      </c>
      <c r="D1318" s="28" t="s">
        <v>2786</v>
      </c>
      <c r="E1318" s="11">
        <v>7.13</v>
      </c>
      <c r="F1318" s="12">
        <v>122</v>
      </c>
      <c r="G1318" s="24"/>
      <c r="H1318" s="21">
        <f>'ExpressOpt #'!$G1318*'ExpressOpt #'!$E1318</f>
        <v>0</v>
      </c>
      <c r="I1318" s="22">
        <f>'ExpressOpt #'!$G1318*'ExpressOpt #'!$F1318</f>
        <v>0</v>
      </c>
      <c r="J1318" s="14" t="str">
        <f>IFERROR(IF('ExpressOpt #'!$G1318&lt;10,"МИНИМАЛЬНОЕ КОЛИЧЕСТВО 10шт",""),"")</f>
        <v>МИНИМАЛЬНОЕ КОЛИЧЕСТВО 10шт</v>
      </c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1:26" ht="22.5" customHeight="1" x14ac:dyDescent="0.25">
      <c r="A1319" s="15" t="s">
        <v>1326</v>
      </c>
      <c r="B1319" s="29">
        <v>8809751802336</v>
      </c>
      <c r="C1319" s="30" t="s">
        <v>2772</v>
      </c>
      <c r="D1319" s="31" t="s">
        <v>2787</v>
      </c>
      <c r="E1319" s="16">
        <v>7.13</v>
      </c>
      <c r="F1319" s="17">
        <v>87</v>
      </c>
      <c r="G1319" s="24"/>
      <c r="H1319" s="18">
        <f>'ExpressOpt #'!$G1319*'ExpressOpt #'!$E1319</f>
        <v>0</v>
      </c>
      <c r="I1319" s="19">
        <f>'ExpressOpt #'!$G1319*'ExpressOpt #'!$F1319</f>
        <v>0</v>
      </c>
      <c r="J1319" s="20" t="str">
        <f>IFERROR(IF('ExpressOpt #'!$G1319&lt;10,"МИНИМАЛЬНОЕ КОЛИЧЕСТВО 10шт",""),"")</f>
        <v>МИНИМАЛЬНОЕ КОЛИЧЕСТВО 10шт</v>
      </c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1:26" ht="22.5" customHeight="1" x14ac:dyDescent="0.25">
      <c r="A1320" s="10" t="s">
        <v>1327</v>
      </c>
      <c r="B1320" s="26">
        <v>8809751802343</v>
      </c>
      <c r="C1320" s="27" t="s">
        <v>2772</v>
      </c>
      <c r="D1320" s="28" t="s">
        <v>2788</v>
      </c>
      <c r="E1320" s="11">
        <v>7.13</v>
      </c>
      <c r="F1320" s="12">
        <v>87</v>
      </c>
      <c r="G1320" s="24"/>
      <c r="H1320" s="21">
        <f>'ExpressOpt #'!$G1320*'ExpressOpt #'!$E1320</f>
        <v>0</v>
      </c>
      <c r="I1320" s="22">
        <f>'ExpressOpt #'!$G1320*'ExpressOpt #'!$F1320</f>
        <v>0</v>
      </c>
      <c r="J1320" s="14" t="str">
        <f>IFERROR(IF('ExpressOpt #'!$G1320&lt;10,"МИНИМАЛЬНОЕ КОЛИЧЕСТВО 10шт",""),"")</f>
        <v>МИНИМАЛЬНОЕ КОЛИЧЕСТВО 10шт</v>
      </c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1:26" ht="22.5" customHeight="1" x14ac:dyDescent="0.25">
      <c r="A1321" s="15" t="s">
        <v>1328</v>
      </c>
      <c r="B1321" s="29">
        <v>8809751802350</v>
      </c>
      <c r="C1321" s="30" t="s">
        <v>2772</v>
      </c>
      <c r="D1321" s="31" t="s">
        <v>2789</v>
      </c>
      <c r="E1321" s="16">
        <v>7.13</v>
      </c>
      <c r="F1321" s="17">
        <v>87</v>
      </c>
      <c r="G1321" s="24"/>
      <c r="H1321" s="18">
        <f>'ExpressOpt #'!$G1321*'ExpressOpt #'!$E1321</f>
        <v>0</v>
      </c>
      <c r="I1321" s="19">
        <f>'ExpressOpt #'!$G1321*'ExpressOpt #'!$F1321</f>
        <v>0</v>
      </c>
      <c r="J1321" s="20" t="str">
        <f>IFERROR(IF('ExpressOpt #'!$G1321&lt;10,"МИНИМАЛЬНОЕ КОЛИЧЕСТВО 10шт",""),"")</f>
        <v>МИНИМАЛЬНОЕ КОЛИЧЕСТВО 10шт</v>
      </c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1:26" ht="22.5" customHeight="1" x14ac:dyDescent="0.25">
      <c r="A1322" s="10" t="s">
        <v>1329</v>
      </c>
      <c r="B1322" s="26">
        <v>8809751802374</v>
      </c>
      <c r="C1322" s="27" t="s">
        <v>2772</v>
      </c>
      <c r="D1322" s="28" t="s">
        <v>2790</v>
      </c>
      <c r="E1322" s="11">
        <v>7.13</v>
      </c>
      <c r="F1322" s="12">
        <v>87</v>
      </c>
      <c r="G1322" s="24"/>
      <c r="H1322" s="21">
        <f>'ExpressOpt #'!$G1322*'ExpressOpt #'!$E1322</f>
        <v>0</v>
      </c>
      <c r="I1322" s="22">
        <f>'ExpressOpt #'!$G1322*'ExpressOpt #'!$F1322</f>
        <v>0</v>
      </c>
      <c r="J1322" s="14" t="str">
        <f>IFERROR(IF('ExpressOpt #'!$G1322&lt;10,"МИНИМАЛЬНОЕ КОЛИЧЕСТВО 10шт",""),"")</f>
        <v>МИНИМАЛЬНОЕ КОЛИЧЕСТВО 10шт</v>
      </c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1:26" ht="22.5" customHeight="1" x14ac:dyDescent="0.25">
      <c r="A1323" s="15" t="s">
        <v>1330</v>
      </c>
      <c r="B1323" s="29">
        <v>8809751802251</v>
      </c>
      <c r="C1323" s="30" t="s">
        <v>2772</v>
      </c>
      <c r="D1323" s="31" t="s">
        <v>2791</v>
      </c>
      <c r="E1323" s="16">
        <v>7.13</v>
      </c>
      <c r="F1323" s="17">
        <v>87</v>
      </c>
      <c r="G1323" s="24"/>
      <c r="H1323" s="18">
        <f>'ExpressOpt #'!$G1323*'ExpressOpt #'!$E1323</f>
        <v>0</v>
      </c>
      <c r="I1323" s="19">
        <f>'ExpressOpt #'!$G1323*'ExpressOpt #'!$F1323</f>
        <v>0</v>
      </c>
      <c r="J1323" s="20" t="str">
        <f>IFERROR(IF('ExpressOpt #'!$G1323&lt;10,"МИНИМАЛЬНОЕ КОЛИЧЕСТВО 10шт",""),"")</f>
        <v>МИНИМАЛЬНОЕ КОЛИЧЕСТВО 10шт</v>
      </c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spans="1:26" ht="22.5" customHeight="1" x14ac:dyDescent="0.25">
      <c r="A1324" s="10" t="s">
        <v>1331</v>
      </c>
      <c r="B1324" s="26">
        <v>8809751802268</v>
      </c>
      <c r="C1324" s="27" t="s">
        <v>2772</v>
      </c>
      <c r="D1324" s="28" t="s">
        <v>2792</v>
      </c>
      <c r="E1324" s="11">
        <v>7.13</v>
      </c>
      <c r="F1324" s="12">
        <v>87</v>
      </c>
      <c r="G1324" s="24"/>
      <c r="H1324" s="21">
        <f>'ExpressOpt #'!$G1324*'ExpressOpt #'!$E1324</f>
        <v>0</v>
      </c>
      <c r="I1324" s="22">
        <f>'ExpressOpt #'!$G1324*'ExpressOpt #'!$F1324</f>
        <v>0</v>
      </c>
      <c r="J1324" s="14" t="str">
        <f>IFERROR(IF('ExpressOpt #'!$G1324&lt;10,"МИНИМАЛЬНОЕ КОЛИЧЕСТВО 10шт",""),"")</f>
        <v>МИНИМАЛЬНОЕ КОЛИЧЕСТВО 10шт</v>
      </c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spans="1:26" ht="22.5" customHeight="1" x14ac:dyDescent="0.25">
      <c r="A1325" s="15" t="s">
        <v>1332</v>
      </c>
      <c r="B1325" s="29">
        <v>8809751802275</v>
      </c>
      <c r="C1325" s="30" t="s">
        <v>2772</v>
      </c>
      <c r="D1325" s="31" t="s">
        <v>2793</v>
      </c>
      <c r="E1325" s="16">
        <v>7.13</v>
      </c>
      <c r="F1325" s="17">
        <v>87</v>
      </c>
      <c r="G1325" s="24"/>
      <c r="H1325" s="18">
        <f>'ExpressOpt #'!$G1325*'ExpressOpt #'!$E1325</f>
        <v>0</v>
      </c>
      <c r="I1325" s="19">
        <f>'ExpressOpt #'!$G1325*'ExpressOpt #'!$F1325</f>
        <v>0</v>
      </c>
      <c r="J1325" s="20" t="str">
        <f>IFERROR(IF('ExpressOpt #'!$G1325&lt;10,"МИНИМАЛЬНОЕ КОЛИЧЕСТВО 10шт",""),"")</f>
        <v>МИНИМАЛЬНОЕ КОЛИЧЕСТВО 10шт</v>
      </c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spans="1:26" ht="22.5" customHeight="1" x14ac:dyDescent="0.25">
      <c r="A1326" s="10" t="s">
        <v>1333</v>
      </c>
      <c r="B1326" s="26">
        <v>8809751800257</v>
      </c>
      <c r="C1326" s="27" t="s">
        <v>2772</v>
      </c>
      <c r="D1326" s="28" t="s">
        <v>2794</v>
      </c>
      <c r="E1326" s="11">
        <v>4.99</v>
      </c>
      <c r="F1326" s="12">
        <v>66</v>
      </c>
      <c r="G1326" s="24"/>
      <c r="H1326" s="21">
        <f>'ExpressOpt #'!$G1326*'ExpressOpt #'!$E1326</f>
        <v>0</v>
      </c>
      <c r="I1326" s="22">
        <f>'ExpressOpt #'!$G1326*'ExpressOpt #'!$F1326</f>
        <v>0</v>
      </c>
      <c r="J1326" s="14" t="str">
        <f>IFERROR(IF('ExpressOpt #'!$G1326&lt;10,"МИНИМАЛЬНОЕ КОЛИЧЕСТВО 10шт",""),"")</f>
        <v>МИНИМАЛЬНОЕ КОЛИЧЕСТВО 10шт</v>
      </c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spans="1:26" ht="22.5" customHeight="1" x14ac:dyDescent="0.25">
      <c r="A1327" s="15" t="s">
        <v>1334</v>
      </c>
      <c r="B1327" s="29">
        <v>8809751800264</v>
      </c>
      <c r="C1327" s="30" t="s">
        <v>2772</v>
      </c>
      <c r="D1327" s="31" t="s">
        <v>2795</v>
      </c>
      <c r="E1327" s="16">
        <v>4.99</v>
      </c>
      <c r="F1327" s="17">
        <v>66</v>
      </c>
      <c r="G1327" s="24"/>
      <c r="H1327" s="18">
        <f>'ExpressOpt #'!$G1327*'ExpressOpt #'!$E1327</f>
        <v>0</v>
      </c>
      <c r="I1327" s="19">
        <f>'ExpressOpt #'!$G1327*'ExpressOpt #'!$F1327</f>
        <v>0</v>
      </c>
      <c r="J1327" s="20" t="str">
        <f>IFERROR(IF('ExpressOpt #'!$G1327&lt;10,"МИНИМАЛЬНОЕ КОЛИЧЕСТВО 10шт",""),"")</f>
        <v>МИНИМАЛЬНОЕ КОЛИЧЕСТВО 10шт</v>
      </c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spans="1:26" ht="22.5" customHeight="1" x14ac:dyDescent="0.25">
      <c r="A1328" s="10" t="s">
        <v>1335</v>
      </c>
      <c r="B1328" s="26">
        <v>8809751802725</v>
      </c>
      <c r="C1328" s="27" t="s">
        <v>2772</v>
      </c>
      <c r="D1328" s="28" t="s">
        <v>2796</v>
      </c>
      <c r="E1328" s="11">
        <v>4.99</v>
      </c>
      <c r="F1328" s="12">
        <v>66</v>
      </c>
      <c r="G1328" s="24"/>
      <c r="H1328" s="21">
        <f>'ExpressOpt #'!$G1328*'ExpressOpt #'!$E1328</f>
        <v>0</v>
      </c>
      <c r="I1328" s="22">
        <f>'ExpressOpt #'!$G1328*'ExpressOpt #'!$F1328</f>
        <v>0</v>
      </c>
      <c r="J1328" s="14" t="str">
        <f>IFERROR(IF('ExpressOpt #'!$G1328&lt;10,"МИНИМАЛЬНОЕ КОЛИЧЕСТВО 10шт",""),"")</f>
        <v>МИНИМАЛЬНОЕ КОЛИЧЕСТВО 10шт</v>
      </c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spans="1:26" ht="22.5" customHeight="1" x14ac:dyDescent="0.25">
      <c r="A1329" s="15" t="s">
        <v>1336</v>
      </c>
      <c r="B1329" s="29">
        <v>8809751803036</v>
      </c>
      <c r="C1329" s="30" t="s">
        <v>2772</v>
      </c>
      <c r="D1329" s="31" t="s">
        <v>2797</v>
      </c>
      <c r="E1329" s="16">
        <v>4.99</v>
      </c>
      <c r="F1329" s="17">
        <v>66</v>
      </c>
      <c r="G1329" s="24"/>
      <c r="H1329" s="18">
        <f>'ExpressOpt #'!$G1329*'ExpressOpt #'!$E1329</f>
        <v>0</v>
      </c>
      <c r="I1329" s="19">
        <f>'ExpressOpt #'!$G1329*'ExpressOpt #'!$F1329</f>
        <v>0</v>
      </c>
      <c r="J1329" s="20" t="str">
        <f>IFERROR(IF('ExpressOpt #'!$G1329&lt;10,"МИНИМАЛЬНОЕ КОЛИЧЕСТВО 10шт",""),"")</f>
        <v>МИНИМАЛЬНОЕ КОЛИЧЕСТВО 10шт</v>
      </c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spans="1:26" ht="22.5" customHeight="1" x14ac:dyDescent="0.25">
      <c r="A1330" s="10" t="s">
        <v>1337</v>
      </c>
      <c r="B1330" s="26">
        <v>8809751803043</v>
      </c>
      <c r="C1330" s="27" t="s">
        <v>2772</v>
      </c>
      <c r="D1330" s="28" t="s">
        <v>2798</v>
      </c>
      <c r="E1330" s="11">
        <v>4.99</v>
      </c>
      <c r="F1330" s="12">
        <v>66</v>
      </c>
      <c r="G1330" s="24"/>
      <c r="H1330" s="21">
        <f>'ExpressOpt #'!$G1330*'ExpressOpt #'!$E1330</f>
        <v>0</v>
      </c>
      <c r="I1330" s="22">
        <f>'ExpressOpt #'!$G1330*'ExpressOpt #'!$F1330</f>
        <v>0</v>
      </c>
      <c r="J1330" s="14" t="str">
        <f>IFERROR(IF('ExpressOpt #'!$G1330&lt;10,"МИНИМАЛЬНОЕ КОЛИЧЕСТВО 10шт",""),"")</f>
        <v>МИНИМАЛЬНОЕ КОЛИЧЕСТВО 10шт</v>
      </c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spans="1:26" ht="22.5" customHeight="1" x14ac:dyDescent="0.25">
      <c r="A1331" s="15" t="s">
        <v>1338</v>
      </c>
      <c r="B1331" s="29">
        <v>8809751800530</v>
      </c>
      <c r="C1331" s="30" t="s">
        <v>2772</v>
      </c>
      <c r="D1331" s="31" t="s">
        <v>2799</v>
      </c>
      <c r="E1331" s="16">
        <v>6.06</v>
      </c>
      <c r="F1331" s="17">
        <v>57</v>
      </c>
      <c r="G1331" s="24"/>
      <c r="H1331" s="18">
        <f>'ExpressOpt #'!$G1331*'ExpressOpt #'!$E1331</f>
        <v>0</v>
      </c>
      <c r="I1331" s="19">
        <f>'ExpressOpt #'!$G1331*'ExpressOpt #'!$F1331</f>
        <v>0</v>
      </c>
      <c r="J1331" s="20" t="str">
        <f>IFERROR(IF('ExpressOpt #'!$G1331&lt;10,"МИНИМАЛЬНОЕ КОЛИЧЕСТВО 10шт",""),"")</f>
        <v>МИНИМАЛЬНОЕ КОЛИЧЕСТВО 10шт</v>
      </c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spans="1:26" ht="22.5" customHeight="1" x14ac:dyDescent="0.25">
      <c r="A1332" s="10" t="s">
        <v>1339</v>
      </c>
      <c r="B1332" s="26">
        <v>8809751800936</v>
      </c>
      <c r="C1332" s="27" t="s">
        <v>2772</v>
      </c>
      <c r="D1332" s="28" t="s">
        <v>2800</v>
      </c>
      <c r="E1332" s="11">
        <v>6.06</v>
      </c>
      <c r="F1332" s="12">
        <v>58</v>
      </c>
      <c r="G1332" s="24"/>
      <c r="H1332" s="21">
        <f>'ExpressOpt #'!$G1332*'ExpressOpt #'!$E1332</f>
        <v>0</v>
      </c>
      <c r="I1332" s="22">
        <f>'ExpressOpt #'!$G1332*'ExpressOpt #'!$F1332</f>
        <v>0</v>
      </c>
      <c r="J1332" s="14" t="str">
        <f>IFERROR(IF('ExpressOpt #'!$G1332&lt;10,"МИНИМАЛЬНОЕ КОЛИЧЕСТВО 10шт",""),"")</f>
        <v>МИНИМАЛЬНОЕ КОЛИЧЕСТВО 10шт</v>
      </c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spans="1:26" ht="22.5" customHeight="1" x14ac:dyDescent="0.25">
      <c r="A1333" s="15" t="s">
        <v>1340</v>
      </c>
      <c r="B1333" s="29">
        <v>8809751802572</v>
      </c>
      <c r="C1333" s="30" t="s">
        <v>2772</v>
      </c>
      <c r="D1333" s="31" t="s">
        <v>2801</v>
      </c>
      <c r="E1333" s="16">
        <v>6.41</v>
      </c>
      <c r="F1333" s="17">
        <v>78</v>
      </c>
      <c r="G1333" s="24"/>
      <c r="H1333" s="18">
        <f>'ExpressOpt #'!$G1333*'ExpressOpt #'!$E1333</f>
        <v>0</v>
      </c>
      <c r="I1333" s="19">
        <f>'ExpressOpt #'!$G1333*'ExpressOpt #'!$F1333</f>
        <v>0</v>
      </c>
      <c r="J1333" s="20" t="str">
        <f>IFERROR(IF('ExpressOpt #'!$G1333&lt;10,"МИНИМАЛЬНОЕ КОЛИЧЕСТВО 10шт",""),"")</f>
        <v>МИНИМАЛЬНОЕ КОЛИЧЕСТВО 10шт</v>
      </c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spans="1:26" ht="22.5" customHeight="1" x14ac:dyDescent="0.25">
      <c r="A1334" s="10" t="s">
        <v>1341</v>
      </c>
      <c r="B1334" s="26">
        <v>8809853890019</v>
      </c>
      <c r="C1334" s="27" t="s">
        <v>2802</v>
      </c>
      <c r="D1334" s="28" t="s">
        <v>2803</v>
      </c>
      <c r="E1334" s="11">
        <v>3.72</v>
      </c>
      <c r="F1334" s="12">
        <v>26</v>
      </c>
      <c r="G1334" s="24"/>
      <c r="H1334" s="21">
        <f>'ExpressOpt #'!$G1334*'ExpressOpt #'!$E1334</f>
        <v>0</v>
      </c>
      <c r="I1334" s="22">
        <f>'ExpressOpt #'!$G1334*'ExpressOpt #'!$F1334</f>
        <v>0</v>
      </c>
      <c r="J1334" s="14" t="str">
        <f>IFERROR(IF('ExpressOpt #'!$G1334&lt;10,"МИНИМАЛЬНОЕ КОЛИЧЕСТВО 10шт",""),"")</f>
        <v>МИНИМАЛЬНОЕ КОЛИЧЕСТВО 10шт</v>
      </c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spans="1:26" ht="22.5" customHeight="1" x14ac:dyDescent="0.25">
      <c r="A1335" s="15" t="s">
        <v>1342</v>
      </c>
      <c r="B1335" s="29">
        <v>8809853890026</v>
      </c>
      <c r="C1335" s="30" t="s">
        <v>2802</v>
      </c>
      <c r="D1335" s="31" t="s">
        <v>2804</v>
      </c>
      <c r="E1335" s="16">
        <v>3.72</v>
      </c>
      <c r="F1335" s="17">
        <v>26</v>
      </c>
      <c r="G1335" s="24"/>
      <c r="H1335" s="18">
        <f>'ExpressOpt #'!$G1335*'ExpressOpt #'!$E1335</f>
        <v>0</v>
      </c>
      <c r="I1335" s="19">
        <f>'ExpressOpt #'!$G1335*'ExpressOpt #'!$F1335</f>
        <v>0</v>
      </c>
      <c r="J1335" s="20" t="str">
        <f>IFERROR(IF('ExpressOpt #'!$G1335&lt;10,"МИНИМАЛЬНОЕ КОЛИЧЕСТВО 10шт",""),"")</f>
        <v>МИНИМАЛЬНОЕ КОЛИЧЕСТВО 10шт</v>
      </c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spans="1:26" ht="22.5" customHeight="1" x14ac:dyDescent="0.25">
      <c r="A1336" s="10" t="s">
        <v>1343</v>
      </c>
      <c r="B1336" s="26">
        <v>8809416471723</v>
      </c>
      <c r="C1336" s="27" t="s">
        <v>2802</v>
      </c>
      <c r="D1336" s="28" t="s">
        <v>2805</v>
      </c>
      <c r="E1336" s="11">
        <v>6.83</v>
      </c>
      <c r="F1336" s="12">
        <v>128</v>
      </c>
      <c r="G1336" s="24"/>
      <c r="H1336" s="21">
        <f>'ExpressOpt #'!$G1336*'ExpressOpt #'!$E1336</f>
        <v>0</v>
      </c>
      <c r="I1336" s="22">
        <f>'ExpressOpt #'!$G1336*'ExpressOpt #'!$F1336</f>
        <v>0</v>
      </c>
      <c r="J1336" s="14" t="str">
        <f>IFERROR(IF('ExpressOpt #'!$G1336&lt;10,"МИНИМАЛЬНОЕ КОЛИЧЕСТВО 10шт",""),"")</f>
        <v>МИНИМАЛЬНОЕ КОЛИЧЕСТВО 10шт</v>
      </c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spans="1:26" ht="22.5" customHeight="1" x14ac:dyDescent="0.25">
      <c r="A1337" s="15" t="s">
        <v>1344</v>
      </c>
      <c r="B1337" s="29">
        <v>8809416473154</v>
      </c>
      <c r="C1337" s="30" t="s">
        <v>2802</v>
      </c>
      <c r="D1337" s="31" t="s">
        <v>2806</v>
      </c>
      <c r="E1337" s="16">
        <v>4.53</v>
      </c>
      <c r="F1337" s="17">
        <v>81</v>
      </c>
      <c r="G1337" s="24"/>
      <c r="H1337" s="18">
        <f>'ExpressOpt #'!$G1337*'ExpressOpt #'!$E1337</f>
        <v>0</v>
      </c>
      <c r="I1337" s="19">
        <f>'ExpressOpt #'!$G1337*'ExpressOpt #'!$F1337</f>
        <v>0</v>
      </c>
      <c r="J1337" s="20" t="str">
        <f>IFERROR(IF('ExpressOpt #'!$G1337&lt;10,"МИНИМАЛЬНОЕ КОЛИЧЕСТВО 10шт",""),"")</f>
        <v>МИНИМАЛЬНОЕ КОЛИЧЕСТВО 10шт</v>
      </c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spans="1:26" ht="22.5" customHeight="1" x14ac:dyDescent="0.25">
      <c r="A1338" s="10" t="s">
        <v>1345</v>
      </c>
      <c r="B1338" s="26">
        <v>8809863720047</v>
      </c>
      <c r="C1338" s="27" t="s">
        <v>2802</v>
      </c>
      <c r="D1338" s="28" t="s">
        <v>2807</v>
      </c>
      <c r="E1338" s="11">
        <v>5.0199999999999996</v>
      </c>
      <c r="F1338" s="12">
        <v>244</v>
      </c>
      <c r="G1338" s="24"/>
      <c r="H1338" s="21">
        <f>'ExpressOpt #'!$G1338*'ExpressOpt #'!$E1338</f>
        <v>0</v>
      </c>
      <c r="I1338" s="22">
        <f>'ExpressOpt #'!$G1338*'ExpressOpt #'!$F1338</f>
        <v>0</v>
      </c>
      <c r="J1338" s="14" t="str">
        <f>IFERROR(IF('ExpressOpt #'!$G1338&lt;10,"МИНИМАЛЬНОЕ КОЛИЧЕСТВО 10шт",""),"")</f>
        <v>МИНИМАЛЬНОЕ КОЛИЧЕСТВО 10шт</v>
      </c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spans="1:26" ht="22.5" customHeight="1" x14ac:dyDescent="0.25">
      <c r="A1339" s="15" t="s">
        <v>1346</v>
      </c>
      <c r="B1339" s="29">
        <v>8805178900006</v>
      </c>
      <c r="C1339" s="30" t="s">
        <v>2802</v>
      </c>
      <c r="D1339" s="31" t="s">
        <v>2808</v>
      </c>
      <c r="E1339" s="16">
        <v>1.07</v>
      </c>
      <c r="F1339" s="17">
        <v>7</v>
      </c>
      <c r="G1339" s="24"/>
      <c r="H1339" s="18">
        <f>'ExpressOpt #'!$G1339*'ExpressOpt #'!$E1339</f>
        <v>0</v>
      </c>
      <c r="I1339" s="19">
        <f>'ExpressOpt #'!$G1339*'ExpressOpt #'!$F1339</f>
        <v>0</v>
      </c>
      <c r="J1339" s="20" t="str">
        <f>IFERROR(IF('ExpressOpt #'!$G1339&lt;10,"МИНИМАЛЬНОЕ КОЛИЧЕСТВО 10шт",""),"")</f>
        <v>МИНИМАЛЬНОЕ КОЛИЧЕСТВО 10шт</v>
      </c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spans="1:26" ht="22.5" customHeight="1" x14ac:dyDescent="0.25">
      <c r="A1340" s="10" t="s">
        <v>1347</v>
      </c>
      <c r="B1340" s="26">
        <v>8805178900006</v>
      </c>
      <c r="C1340" s="27" t="s">
        <v>2802</v>
      </c>
      <c r="D1340" s="28" t="s">
        <v>2809</v>
      </c>
      <c r="E1340" s="11">
        <v>10.46</v>
      </c>
      <c r="F1340" s="12">
        <v>70</v>
      </c>
      <c r="G1340" s="24"/>
      <c r="H1340" s="21">
        <f>'ExpressOpt #'!$G1340*'ExpressOpt #'!$E1340</f>
        <v>0</v>
      </c>
      <c r="I1340" s="22">
        <f>'ExpressOpt #'!$G1340*'ExpressOpt #'!$F1340</f>
        <v>0</v>
      </c>
      <c r="J1340" s="14" t="str">
        <f>IFERROR(IF('ExpressOpt #'!$G1340&lt;10,"МИНИМАЛЬНОЕ КОЛИЧЕСТВО 10шт",""),"")</f>
        <v>МИНИМАЛЬНОЕ КОЛИЧЕСТВО 10шт</v>
      </c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spans="1:26" ht="22.5" customHeight="1" x14ac:dyDescent="0.25">
      <c r="A1341" s="15" t="s">
        <v>1348</v>
      </c>
      <c r="B1341" s="29">
        <v>8805178900013</v>
      </c>
      <c r="C1341" s="30" t="s">
        <v>2802</v>
      </c>
      <c r="D1341" s="31" t="s">
        <v>2810</v>
      </c>
      <c r="E1341" s="16">
        <v>1.07</v>
      </c>
      <c r="F1341" s="17">
        <v>7</v>
      </c>
      <c r="G1341" s="24"/>
      <c r="H1341" s="18">
        <f>'ExpressOpt #'!$G1341*'ExpressOpt #'!$E1341</f>
        <v>0</v>
      </c>
      <c r="I1341" s="19">
        <f>'ExpressOpt #'!$G1341*'ExpressOpt #'!$F1341</f>
        <v>0</v>
      </c>
      <c r="J1341" s="20" t="str">
        <f>IFERROR(IF('ExpressOpt #'!$G1341&lt;10,"МИНИМАЛЬНОЕ КОЛИЧЕСТВО 10шт",""),"")</f>
        <v>МИНИМАЛЬНОЕ КОЛИЧЕСТВО 10шт</v>
      </c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spans="1:26" ht="22.5" customHeight="1" x14ac:dyDescent="0.25">
      <c r="A1342" s="10" t="s">
        <v>1349</v>
      </c>
      <c r="B1342" s="26">
        <v>8809336697906</v>
      </c>
      <c r="C1342" s="27" t="s">
        <v>2802</v>
      </c>
      <c r="D1342" s="28" t="s">
        <v>2811</v>
      </c>
      <c r="E1342" s="11">
        <v>6.97</v>
      </c>
      <c r="F1342" s="12">
        <v>117</v>
      </c>
      <c r="G1342" s="24"/>
      <c r="H1342" s="21">
        <f>'ExpressOpt #'!$G1342*'ExpressOpt #'!$E1342</f>
        <v>0</v>
      </c>
      <c r="I1342" s="22">
        <f>'ExpressOpt #'!$G1342*'ExpressOpt #'!$F1342</f>
        <v>0</v>
      </c>
      <c r="J1342" s="14" t="str">
        <f>IFERROR(IF('ExpressOpt #'!$G1342&lt;10,"МИНИМАЛЬНОЕ КОЛИЧЕСТВО 10шт",""),"")</f>
        <v>МИНИМАЛЬНОЕ КОЛИЧЕСТВО 10шт</v>
      </c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spans="1:26" ht="22.5" customHeight="1" x14ac:dyDescent="0.25">
      <c r="A1343" s="15" t="s">
        <v>1350</v>
      </c>
      <c r="B1343" s="29">
        <v>8809863720054</v>
      </c>
      <c r="C1343" s="30" t="s">
        <v>2802</v>
      </c>
      <c r="D1343" s="31" t="s">
        <v>2812</v>
      </c>
      <c r="E1343" s="16">
        <v>6.58</v>
      </c>
      <c r="F1343" s="17">
        <v>232</v>
      </c>
      <c r="G1343" s="24"/>
      <c r="H1343" s="18">
        <f>'ExpressOpt #'!$G1343*'ExpressOpt #'!$E1343</f>
        <v>0</v>
      </c>
      <c r="I1343" s="19">
        <f>'ExpressOpt #'!$G1343*'ExpressOpt #'!$F1343</f>
        <v>0</v>
      </c>
      <c r="J1343" s="20" t="str">
        <f>IFERROR(IF('ExpressOpt #'!$G1343&lt;10,"МИНИМАЛЬНОЕ КОЛИЧЕСТВО 10шт",""),"")</f>
        <v>МИНИМАЛЬНОЕ КОЛИЧЕСТВО 10шт</v>
      </c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spans="1:26" ht="22.5" customHeight="1" x14ac:dyDescent="0.25">
      <c r="A1344" s="10" t="s">
        <v>1351</v>
      </c>
      <c r="B1344" s="26">
        <v>8809416472126</v>
      </c>
      <c r="C1344" s="27" t="s">
        <v>2802</v>
      </c>
      <c r="D1344" s="28" t="s">
        <v>2813</v>
      </c>
      <c r="E1344" s="11">
        <v>7.48</v>
      </c>
      <c r="F1344" s="12">
        <v>122</v>
      </c>
      <c r="G1344" s="24"/>
      <c r="H1344" s="21">
        <f>'ExpressOpt #'!$G1344*'ExpressOpt #'!$E1344</f>
        <v>0</v>
      </c>
      <c r="I1344" s="22">
        <f>'ExpressOpt #'!$G1344*'ExpressOpt #'!$F1344</f>
        <v>0</v>
      </c>
      <c r="J1344" s="14" t="str">
        <f>IFERROR(IF('ExpressOpt #'!$G1344&lt;10,"МИНИМАЛЬНОЕ КОЛИЧЕСТВО 10шт",""),"")</f>
        <v>МИНИМАЛЬНОЕ КОЛИЧЕСТВО 10шт</v>
      </c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spans="1:26" ht="22.5" customHeight="1" x14ac:dyDescent="0.25">
      <c r="A1345" s="15" t="s">
        <v>1352</v>
      </c>
      <c r="B1345" s="29">
        <v>8809863720351</v>
      </c>
      <c r="C1345" s="30" t="s">
        <v>2802</v>
      </c>
      <c r="D1345" s="31" t="s">
        <v>2814</v>
      </c>
      <c r="E1345" s="16">
        <v>0.1</v>
      </c>
      <c r="F1345" s="17">
        <v>2</v>
      </c>
      <c r="G1345" s="24"/>
      <c r="H1345" s="18">
        <f>'ExpressOpt #'!$G1345*'ExpressOpt #'!$E1345</f>
        <v>0</v>
      </c>
      <c r="I1345" s="19">
        <f>'ExpressOpt #'!$G1345*'ExpressOpt #'!$F1345</f>
        <v>0</v>
      </c>
      <c r="J1345" s="20" t="str">
        <f>IFERROR(IF('ExpressOpt #'!$G1345&lt;10,"МИНИМАЛЬНОЕ КОЛИЧЕСТВО 10шт",""),"")</f>
        <v>МИНИМАЛЬНОЕ КОЛИЧЕСТВО 10шт</v>
      </c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spans="1:26" ht="22.5" customHeight="1" x14ac:dyDescent="0.25">
      <c r="A1346" s="10" t="s">
        <v>1353</v>
      </c>
      <c r="B1346" s="26">
        <v>8809863720016</v>
      </c>
      <c r="C1346" s="27" t="s">
        <v>2802</v>
      </c>
      <c r="D1346" s="28" t="s">
        <v>2815</v>
      </c>
      <c r="E1346" s="11">
        <v>6.27</v>
      </c>
      <c r="F1346" s="12">
        <v>140</v>
      </c>
      <c r="G1346" s="24"/>
      <c r="H1346" s="21">
        <f>'ExpressOpt #'!$G1346*'ExpressOpt #'!$E1346</f>
        <v>0</v>
      </c>
      <c r="I1346" s="22">
        <f>'ExpressOpt #'!$G1346*'ExpressOpt #'!$F1346</f>
        <v>0</v>
      </c>
      <c r="J1346" s="14" t="str">
        <f>IFERROR(IF('ExpressOpt #'!$G1346&lt;10,"МИНИМАЛЬНОЕ КОЛИЧЕСТВО 10шт",""),"")</f>
        <v>МИНИМАЛЬНОЕ КОЛИЧЕСТВО 10шт</v>
      </c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spans="1:26" ht="22.5" customHeight="1" x14ac:dyDescent="0.25">
      <c r="A1347" s="15" t="s">
        <v>1354</v>
      </c>
      <c r="B1347" s="29">
        <v>8809863720344</v>
      </c>
      <c r="C1347" s="30" t="s">
        <v>2802</v>
      </c>
      <c r="D1347" s="31" t="s">
        <v>2816</v>
      </c>
      <c r="E1347" s="16">
        <v>19.87</v>
      </c>
      <c r="F1347" s="17">
        <v>342</v>
      </c>
      <c r="G1347" s="24"/>
      <c r="H1347" s="18">
        <f>'ExpressOpt #'!$G1347*'ExpressOpt #'!$E1347</f>
        <v>0</v>
      </c>
      <c r="I1347" s="19">
        <f>'ExpressOpt #'!$G1347*'ExpressOpt #'!$F1347</f>
        <v>0</v>
      </c>
      <c r="J1347" s="20" t="str">
        <f>IFERROR(IF('ExpressOpt #'!$G1347&lt;10,"МИНИМАЛЬНОЕ КОЛИЧЕСТВО 10шт",""),"")</f>
        <v>МИНИМАЛЬНОЕ КОЛИЧЕСТВО 10шт</v>
      </c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spans="1:26" ht="22.5" customHeight="1" x14ac:dyDescent="0.25">
      <c r="A1348" s="10" t="s">
        <v>1355</v>
      </c>
      <c r="B1348" s="26">
        <v>8809863720030</v>
      </c>
      <c r="C1348" s="27" t="s">
        <v>2802</v>
      </c>
      <c r="D1348" s="28" t="s">
        <v>2817</v>
      </c>
      <c r="E1348" s="11">
        <v>5.21</v>
      </c>
      <c r="F1348" s="12">
        <v>263</v>
      </c>
      <c r="G1348" s="24"/>
      <c r="H1348" s="21">
        <f>'ExpressOpt #'!$G1348*'ExpressOpt #'!$E1348</f>
        <v>0</v>
      </c>
      <c r="I1348" s="22">
        <f>'ExpressOpt #'!$G1348*'ExpressOpt #'!$F1348</f>
        <v>0</v>
      </c>
      <c r="J1348" s="14" t="str">
        <f>IFERROR(IF('ExpressOpt #'!$G1348&lt;10,"МИНИМАЛЬНОЕ КОЛИЧЕСТВО 10шт",""),"")</f>
        <v>МИНИМАЛЬНОЕ КОЛИЧЕСТВО 10шт</v>
      </c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spans="1:26" ht="22.5" customHeight="1" x14ac:dyDescent="0.25">
      <c r="A1349" s="15" t="s">
        <v>1356</v>
      </c>
      <c r="B1349" s="29">
        <v>8809416472546</v>
      </c>
      <c r="C1349" s="30" t="s">
        <v>2802</v>
      </c>
      <c r="D1349" s="31" t="s">
        <v>2818</v>
      </c>
      <c r="E1349" s="16">
        <v>4.8600000000000003</v>
      </c>
      <c r="F1349" s="17">
        <v>48</v>
      </c>
      <c r="G1349" s="24"/>
      <c r="H1349" s="18">
        <f>'ExpressOpt #'!$G1349*'ExpressOpt #'!$E1349</f>
        <v>0</v>
      </c>
      <c r="I1349" s="19">
        <f>'ExpressOpt #'!$G1349*'ExpressOpt #'!$F1349</f>
        <v>0</v>
      </c>
      <c r="J1349" s="20" t="str">
        <f>IFERROR(IF('ExpressOpt #'!$G1349&lt;10,"МИНИМАЛЬНОЕ КОЛИЧЕСТВО 10шт",""),"")</f>
        <v>МИНИМАЛЬНОЕ КОЛИЧЕСТВО 10шт</v>
      </c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spans="1:26" ht="22.5" customHeight="1" x14ac:dyDescent="0.25">
      <c r="A1350" s="10" t="s">
        <v>1357</v>
      </c>
      <c r="B1350" s="26">
        <v>8809416472553</v>
      </c>
      <c r="C1350" s="27" t="s">
        <v>2802</v>
      </c>
      <c r="D1350" s="28" t="s">
        <v>2819</v>
      </c>
      <c r="E1350" s="11">
        <v>5.59</v>
      </c>
      <c r="F1350" s="12">
        <v>139</v>
      </c>
      <c r="G1350" s="24"/>
      <c r="H1350" s="21">
        <f>'ExpressOpt #'!$G1350*'ExpressOpt #'!$E1350</f>
        <v>0</v>
      </c>
      <c r="I1350" s="22">
        <f>'ExpressOpt #'!$G1350*'ExpressOpt #'!$F1350</f>
        <v>0</v>
      </c>
      <c r="J1350" s="14" t="str">
        <f>IFERROR(IF('ExpressOpt #'!$G1350&lt;10,"МИНИМАЛЬНОЕ КОЛИЧЕСТВО 10шт",""),"")</f>
        <v>МИНИМАЛЬНОЕ КОЛИЧЕСТВО 10шт</v>
      </c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spans="1:26" ht="22.5" customHeight="1" x14ac:dyDescent="0.25">
      <c r="A1351" s="15" t="s">
        <v>1358</v>
      </c>
      <c r="B1351" s="29">
        <v>8809416472577</v>
      </c>
      <c r="C1351" s="30" t="s">
        <v>2802</v>
      </c>
      <c r="D1351" s="31" t="s">
        <v>2820</v>
      </c>
      <c r="E1351" s="16">
        <v>0.11</v>
      </c>
      <c r="F1351" s="17">
        <v>2</v>
      </c>
      <c r="G1351" s="24"/>
      <c r="H1351" s="18">
        <f>'ExpressOpt #'!$G1351*'ExpressOpt #'!$E1351</f>
        <v>0</v>
      </c>
      <c r="I1351" s="19">
        <f>'ExpressOpt #'!$G1351*'ExpressOpt #'!$F1351</f>
        <v>0</v>
      </c>
      <c r="J1351" s="20" t="str">
        <f>IFERROR(IF('ExpressOpt #'!$G1351&lt;10,"МИНИМАЛЬНОЕ КОЛИЧЕСТВО 10шт",""),"")</f>
        <v>МИНИМАЛЬНОЕ КОЛИЧЕСТВО 10шт</v>
      </c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spans="1:26" ht="22.5" customHeight="1" x14ac:dyDescent="0.25">
      <c r="A1352" s="10" t="s">
        <v>1359</v>
      </c>
      <c r="B1352" s="26">
        <v>8809416472218</v>
      </c>
      <c r="C1352" s="27" t="s">
        <v>2802</v>
      </c>
      <c r="D1352" s="28" t="s">
        <v>2821</v>
      </c>
      <c r="E1352" s="11">
        <v>5.58</v>
      </c>
      <c r="F1352" s="12">
        <v>48</v>
      </c>
      <c r="G1352" s="24"/>
      <c r="H1352" s="21">
        <f>'ExpressOpt #'!$G1352*'ExpressOpt #'!$E1352</f>
        <v>0</v>
      </c>
      <c r="I1352" s="22">
        <f>'ExpressOpt #'!$G1352*'ExpressOpt #'!$F1352</f>
        <v>0</v>
      </c>
      <c r="J1352" s="14" t="str">
        <f>IFERROR(IF('ExpressOpt #'!$G1352&lt;10,"МИНИМАЛЬНОЕ КОЛИЧЕСТВО 10шт",""),"")</f>
        <v>МИНИМАЛЬНОЕ КОЛИЧЕСТВО 10шт</v>
      </c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spans="1:26" ht="22.5" customHeight="1" x14ac:dyDescent="0.25">
      <c r="A1353" s="15" t="s">
        <v>1360</v>
      </c>
      <c r="B1353" s="29">
        <v>8809416471969</v>
      </c>
      <c r="C1353" s="30" t="s">
        <v>2802</v>
      </c>
      <c r="D1353" s="31" t="s">
        <v>2822</v>
      </c>
      <c r="E1353" s="16">
        <v>5.35</v>
      </c>
      <c r="F1353" s="17">
        <v>246</v>
      </c>
      <c r="G1353" s="24"/>
      <c r="H1353" s="18">
        <f>'ExpressOpt #'!$G1353*'ExpressOpt #'!$E1353</f>
        <v>0</v>
      </c>
      <c r="I1353" s="19">
        <f>'ExpressOpt #'!$G1353*'ExpressOpt #'!$F1353</f>
        <v>0</v>
      </c>
      <c r="J1353" s="20" t="str">
        <f>IFERROR(IF('ExpressOpt #'!$G1353&lt;10,"МИНИМАЛЬНОЕ КОЛИЧЕСТВО 10шт",""),"")</f>
        <v>МИНИМАЛЬНОЕ КОЛИЧЕСТВО 10шт</v>
      </c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spans="1:26" ht="22.5" customHeight="1" x14ac:dyDescent="0.25">
      <c r="A1354" s="10" t="s">
        <v>1361</v>
      </c>
      <c r="B1354" s="26">
        <v>8809416472270</v>
      </c>
      <c r="C1354" s="27" t="s">
        <v>2802</v>
      </c>
      <c r="D1354" s="28" t="s">
        <v>2823</v>
      </c>
      <c r="E1354" s="11">
        <v>0.11</v>
      </c>
      <c r="F1354" s="12">
        <v>2</v>
      </c>
      <c r="G1354" s="24"/>
      <c r="H1354" s="21">
        <f>'ExpressOpt #'!$G1354*'ExpressOpt #'!$E1354</f>
        <v>0</v>
      </c>
      <c r="I1354" s="22">
        <f>'ExpressOpt #'!$G1354*'ExpressOpt #'!$F1354</f>
        <v>0</v>
      </c>
      <c r="J1354" s="14" t="str">
        <f>IFERROR(IF('ExpressOpt #'!$G1354&lt;10,"МИНИМАЛЬНОЕ КОЛИЧЕСТВО 10шт",""),"")</f>
        <v>МИНИМАЛЬНОЕ КОЛИЧЕСТВО 10шт</v>
      </c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spans="1:26" ht="22.5" customHeight="1" x14ac:dyDescent="0.25">
      <c r="A1355" s="15" t="s">
        <v>1362</v>
      </c>
      <c r="B1355" s="29">
        <v>8809975191056</v>
      </c>
      <c r="C1355" s="30" t="s">
        <v>2802</v>
      </c>
      <c r="D1355" s="31" t="s">
        <v>2824</v>
      </c>
      <c r="E1355" s="16">
        <v>7.32</v>
      </c>
      <c r="F1355" s="17">
        <v>73</v>
      </c>
      <c r="G1355" s="24"/>
      <c r="H1355" s="18">
        <f>'ExpressOpt #'!$G1355*'ExpressOpt #'!$E1355</f>
        <v>0</v>
      </c>
      <c r="I1355" s="19">
        <f>'ExpressOpt #'!$G1355*'ExpressOpt #'!$F1355</f>
        <v>0</v>
      </c>
      <c r="J1355" s="20" t="str">
        <f>IFERROR(IF('ExpressOpt #'!$G1355&lt;10,"МИНИМАЛЬНОЕ КОЛИЧЕСТВО 10шт",""),"")</f>
        <v>МИНИМАЛЬНОЕ КОЛИЧЕСТВО 10шт</v>
      </c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spans="1:26" ht="22.5" customHeight="1" x14ac:dyDescent="0.25">
      <c r="A1356" s="10" t="s">
        <v>1363</v>
      </c>
      <c r="B1356" s="26">
        <v>8806194022901</v>
      </c>
      <c r="C1356" s="27" t="s">
        <v>2940</v>
      </c>
      <c r="D1356" s="28" t="s">
        <v>2825</v>
      </c>
      <c r="E1356" s="11">
        <v>0.39</v>
      </c>
      <c r="F1356" s="12">
        <v>28</v>
      </c>
      <c r="G1356" s="24"/>
      <c r="H1356" s="21">
        <f>'ExpressOpt #'!$G1356*'ExpressOpt #'!$E1356</f>
        <v>0</v>
      </c>
      <c r="I1356" s="22">
        <f>'ExpressOpt #'!$G1356*'ExpressOpt #'!$F1356</f>
        <v>0</v>
      </c>
      <c r="J1356" s="14" t="str">
        <f>IFERROR(IF('ExpressOpt #'!$G1356&lt;10,"МИНИМАЛЬНОЕ КОЛИЧЕСТВО 10шт",""),"")</f>
        <v>МИНИМАЛЬНОЕ КОЛИЧЕСТВО 10шт</v>
      </c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spans="1:26" ht="22.5" customHeight="1" x14ac:dyDescent="0.25">
      <c r="A1357" s="15" t="s">
        <v>1364</v>
      </c>
      <c r="B1357" s="29">
        <v>8806194022826</v>
      </c>
      <c r="C1357" s="30" t="s">
        <v>2940</v>
      </c>
      <c r="D1357" s="31" t="s">
        <v>2826</v>
      </c>
      <c r="E1357" s="16">
        <v>0.39</v>
      </c>
      <c r="F1357" s="17">
        <v>28</v>
      </c>
      <c r="G1357" s="24"/>
      <c r="H1357" s="18">
        <f>'ExpressOpt #'!$G1357*'ExpressOpt #'!$E1357</f>
        <v>0</v>
      </c>
      <c r="I1357" s="19">
        <f>'ExpressOpt #'!$G1357*'ExpressOpt #'!$F1357</f>
        <v>0</v>
      </c>
      <c r="J1357" s="20" t="str">
        <f>IFERROR(IF('ExpressOpt #'!$G1357&lt;10,"МИНИМАЛЬНОЕ КОЛИЧЕСТВО 10шт",""),"")</f>
        <v>МИНИМАЛЬНОЕ КОЛИЧЕСТВО 10шт</v>
      </c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spans="1:26" ht="22.5" customHeight="1" x14ac:dyDescent="0.25">
      <c r="A1358" s="10" t="s">
        <v>1365</v>
      </c>
      <c r="B1358" s="26">
        <v>8806194022888</v>
      </c>
      <c r="C1358" s="27" t="s">
        <v>2940</v>
      </c>
      <c r="D1358" s="28" t="s">
        <v>2827</v>
      </c>
      <c r="E1358" s="11">
        <v>0.39</v>
      </c>
      <c r="F1358" s="12">
        <v>28</v>
      </c>
      <c r="G1358" s="24"/>
      <c r="H1358" s="21">
        <f>'ExpressOpt #'!$G1358*'ExpressOpt #'!$E1358</f>
        <v>0</v>
      </c>
      <c r="I1358" s="22">
        <f>'ExpressOpt #'!$G1358*'ExpressOpt #'!$F1358</f>
        <v>0</v>
      </c>
      <c r="J1358" s="14" t="str">
        <f>IFERROR(IF('ExpressOpt #'!$G1358&lt;10,"МИНИМАЛЬНОЕ КОЛИЧЕСТВО 10шт",""),"")</f>
        <v>МИНИМАЛЬНОЕ КОЛИЧЕСТВО 10шт</v>
      </c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spans="1:26" ht="22.5" customHeight="1" x14ac:dyDescent="0.25">
      <c r="A1359" s="15" t="s">
        <v>1366</v>
      </c>
      <c r="B1359" s="29">
        <v>8809586970347</v>
      </c>
      <c r="C1359" s="30" t="s">
        <v>2828</v>
      </c>
      <c r="D1359" s="31" t="s">
        <v>2829</v>
      </c>
      <c r="E1359" s="16">
        <v>3.58</v>
      </c>
      <c r="F1359" s="17">
        <v>120</v>
      </c>
      <c r="G1359" s="24"/>
      <c r="H1359" s="18">
        <f>'ExpressOpt #'!$G1359*'ExpressOpt #'!$E1359</f>
        <v>0</v>
      </c>
      <c r="I1359" s="19">
        <f>'ExpressOpt #'!$G1359*'ExpressOpt #'!$F1359</f>
        <v>0</v>
      </c>
      <c r="J1359" s="20" t="str">
        <f>IFERROR(IF('ExpressOpt #'!$G1359&lt;10,"МИНИМАЛЬНОЕ КОЛИЧЕСТВО 10шт",""),"")</f>
        <v>МИНИМАЛЬНОЕ КОЛИЧЕСТВО 10шт</v>
      </c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spans="1:26" ht="22.5" customHeight="1" x14ac:dyDescent="0.25">
      <c r="A1360" s="10" t="s">
        <v>1367</v>
      </c>
      <c r="B1360" s="26">
        <v>8809586970187</v>
      </c>
      <c r="C1360" s="27" t="s">
        <v>2828</v>
      </c>
      <c r="D1360" s="28" t="s">
        <v>2830</v>
      </c>
      <c r="E1360" s="11">
        <v>3.58</v>
      </c>
      <c r="F1360" s="12">
        <v>105</v>
      </c>
      <c r="G1360" s="24"/>
      <c r="H1360" s="21">
        <f>'ExpressOpt #'!$G1360*'ExpressOpt #'!$E1360</f>
        <v>0</v>
      </c>
      <c r="I1360" s="22">
        <f>'ExpressOpt #'!$G1360*'ExpressOpt #'!$F1360</f>
        <v>0</v>
      </c>
      <c r="J1360" s="14" t="str">
        <f>IFERROR(IF('ExpressOpt #'!$G1360&lt;10,"МИНИМАЛЬНОЕ КОЛИЧЕСТВО 10шт",""),"")</f>
        <v>МИНИМАЛЬНОЕ КОЛИЧЕСТВО 10шт</v>
      </c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spans="1:26" ht="22.5" customHeight="1" x14ac:dyDescent="0.25">
      <c r="A1361" s="15" t="s">
        <v>1368</v>
      </c>
      <c r="B1361" s="29">
        <v>8809586970255</v>
      </c>
      <c r="C1361" s="30" t="s">
        <v>2828</v>
      </c>
      <c r="D1361" s="31" t="s">
        <v>2831</v>
      </c>
      <c r="E1361" s="16">
        <v>3.58</v>
      </c>
      <c r="F1361" s="17">
        <v>141</v>
      </c>
      <c r="G1361" s="24"/>
      <c r="H1361" s="18">
        <f>'ExpressOpt #'!$G1361*'ExpressOpt #'!$E1361</f>
        <v>0</v>
      </c>
      <c r="I1361" s="19">
        <f>'ExpressOpt #'!$G1361*'ExpressOpt #'!$F1361</f>
        <v>0</v>
      </c>
      <c r="J1361" s="20" t="str">
        <f>IFERROR(IF('ExpressOpt #'!$G1361&lt;10,"МИНИМАЛЬНОЕ КОЛИЧЕСТВО 10шт",""),"")</f>
        <v>МИНИМАЛЬНОЕ КОЛИЧЕСТВО 10шт</v>
      </c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spans="1:26" ht="22.5" customHeight="1" x14ac:dyDescent="0.25">
      <c r="A1362" s="10" t="s">
        <v>1369</v>
      </c>
      <c r="B1362" s="26">
        <v>8809586970620</v>
      </c>
      <c r="C1362" s="27" t="s">
        <v>2828</v>
      </c>
      <c r="D1362" s="28" t="s">
        <v>2832</v>
      </c>
      <c r="E1362" s="11">
        <v>9.34</v>
      </c>
      <c r="F1362" s="12">
        <v>470</v>
      </c>
      <c r="G1362" s="24"/>
      <c r="H1362" s="21">
        <f>'ExpressOpt #'!$G1362*'ExpressOpt #'!$E1362</f>
        <v>0</v>
      </c>
      <c r="I1362" s="22">
        <f>'ExpressOpt #'!$G1362*'ExpressOpt #'!$F1362</f>
        <v>0</v>
      </c>
      <c r="J1362" s="14" t="str">
        <f>IFERROR(IF('ExpressOpt #'!$G1362&lt;10,"МИНИМАЛЬНОЕ КОЛИЧЕСТВО 10шт",""),"")</f>
        <v>МИНИМАЛЬНОЕ КОЛИЧЕСТВО 10шт</v>
      </c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spans="1:26" ht="22.5" customHeight="1" x14ac:dyDescent="0.25">
      <c r="A1363" s="15" t="s">
        <v>1370</v>
      </c>
      <c r="B1363" s="29">
        <v>8809586970705</v>
      </c>
      <c r="C1363" s="30" t="s">
        <v>2828</v>
      </c>
      <c r="D1363" s="31" t="s">
        <v>2833</v>
      </c>
      <c r="E1363" s="16">
        <v>7.16</v>
      </c>
      <c r="F1363" s="17">
        <v>360</v>
      </c>
      <c r="G1363" s="24"/>
      <c r="H1363" s="18">
        <f>'ExpressOpt #'!$G1363*'ExpressOpt #'!$E1363</f>
        <v>0</v>
      </c>
      <c r="I1363" s="19">
        <f>'ExpressOpt #'!$G1363*'ExpressOpt #'!$F1363</f>
        <v>0</v>
      </c>
      <c r="J1363" s="20" t="str">
        <f>IFERROR(IF('ExpressOpt #'!$G1363&lt;10,"МИНИМАЛЬНОЕ КОЛИЧЕСТВО 10шт",""),"")</f>
        <v>МИНИМАЛЬНОЕ КОЛИЧЕСТВО 10шт</v>
      </c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spans="1:26" ht="22.5" customHeight="1" x14ac:dyDescent="0.25">
      <c r="A1364" s="10" t="s">
        <v>1371</v>
      </c>
      <c r="B1364" s="26">
        <v>8806194032740</v>
      </c>
      <c r="C1364" s="27" t="s">
        <v>2940</v>
      </c>
      <c r="D1364" s="28" t="s">
        <v>2834</v>
      </c>
      <c r="E1364" s="11">
        <v>0.39</v>
      </c>
      <c r="F1364" s="12">
        <v>26</v>
      </c>
      <c r="G1364" s="24"/>
      <c r="H1364" s="21">
        <f>'ExpressOpt #'!$G1364*'ExpressOpt #'!$E1364</f>
        <v>0</v>
      </c>
      <c r="I1364" s="22">
        <f>'ExpressOpt #'!$G1364*'ExpressOpt #'!$F1364</f>
        <v>0</v>
      </c>
      <c r="J1364" s="14" t="str">
        <f>IFERROR(IF('ExpressOpt #'!$G1364&lt;10,"МИНИМАЛЬНОЕ КОЛИЧЕСТВО 10шт",""),"")</f>
        <v>МИНИМАЛЬНОЕ КОЛИЧЕСТВО 10шт</v>
      </c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spans="1:26" ht="22.5" customHeight="1" x14ac:dyDescent="0.25">
      <c r="A1365" s="15" t="s">
        <v>1372</v>
      </c>
      <c r="B1365" s="29">
        <v>8806194031569</v>
      </c>
      <c r="C1365" s="30" t="s">
        <v>2940</v>
      </c>
      <c r="D1365" s="31" t="s">
        <v>2835</v>
      </c>
      <c r="E1365" s="16">
        <v>0.39</v>
      </c>
      <c r="F1365" s="17">
        <v>32</v>
      </c>
      <c r="G1365" s="24"/>
      <c r="H1365" s="18">
        <f>'ExpressOpt #'!$G1365*'ExpressOpt #'!$E1365</f>
        <v>0</v>
      </c>
      <c r="I1365" s="19">
        <f>'ExpressOpt #'!$G1365*'ExpressOpt #'!$F1365</f>
        <v>0</v>
      </c>
      <c r="J1365" s="20" t="str">
        <f>IFERROR(IF('ExpressOpt #'!$G1365&lt;10,"МИНИМАЛЬНОЕ КОЛИЧЕСТВО 10шт",""),"")</f>
        <v>МИНИМАЛЬНОЕ КОЛИЧЕСТВО 10шт</v>
      </c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spans="1:26" ht="22.5" customHeight="1" x14ac:dyDescent="0.25">
      <c r="A1366" s="10" t="s">
        <v>1373</v>
      </c>
      <c r="B1366" s="26">
        <v>8806194032764</v>
      </c>
      <c r="C1366" s="27" t="s">
        <v>2940</v>
      </c>
      <c r="D1366" s="28" t="s">
        <v>2836</v>
      </c>
      <c r="E1366" s="11">
        <v>0.39</v>
      </c>
      <c r="F1366" s="12">
        <v>26</v>
      </c>
      <c r="G1366" s="24"/>
      <c r="H1366" s="21">
        <f>'ExpressOpt #'!$G1366*'ExpressOpt #'!$E1366</f>
        <v>0</v>
      </c>
      <c r="I1366" s="22">
        <f>'ExpressOpt #'!$G1366*'ExpressOpt #'!$F1366</f>
        <v>0</v>
      </c>
      <c r="J1366" s="14" t="str">
        <f>IFERROR(IF('ExpressOpt #'!$G1366&lt;10,"МИНИМАЛЬНОЕ КОЛИЧЕСТВО 10шт",""),"")</f>
        <v>МИНИМАЛЬНОЕ КОЛИЧЕСТВО 10шт</v>
      </c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spans="1:26" ht="22.5" customHeight="1" x14ac:dyDescent="0.25">
      <c r="A1367" s="15" t="s">
        <v>1374</v>
      </c>
      <c r="B1367" s="29">
        <v>8806194032757</v>
      </c>
      <c r="C1367" s="30" t="s">
        <v>2940</v>
      </c>
      <c r="D1367" s="31" t="s">
        <v>2837</v>
      </c>
      <c r="E1367" s="16">
        <v>0.39</v>
      </c>
      <c r="F1367" s="17">
        <v>26</v>
      </c>
      <c r="G1367" s="24"/>
      <c r="H1367" s="18">
        <f>'ExpressOpt #'!$G1367*'ExpressOpt #'!$E1367</f>
        <v>0</v>
      </c>
      <c r="I1367" s="19">
        <f>'ExpressOpt #'!$G1367*'ExpressOpt #'!$F1367</f>
        <v>0</v>
      </c>
      <c r="J1367" s="20" t="str">
        <f>IFERROR(IF('ExpressOpt #'!$G1367&lt;10,"МИНИМАЛЬНОЕ КОЛИЧЕСТВО 10шт",""),"")</f>
        <v>МИНИМАЛЬНОЕ КОЛИЧЕСТВО 10шт</v>
      </c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spans="1:26" ht="22.5" customHeight="1" x14ac:dyDescent="0.25">
      <c r="A1368" s="10" t="s">
        <v>1375</v>
      </c>
      <c r="B1368" s="26">
        <v>8806194031583</v>
      </c>
      <c r="C1368" s="27" t="s">
        <v>2940</v>
      </c>
      <c r="D1368" s="28" t="s">
        <v>2838</v>
      </c>
      <c r="E1368" s="11">
        <v>0.39</v>
      </c>
      <c r="F1368" s="12">
        <v>26</v>
      </c>
      <c r="G1368" s="24"/>
      <c r="H1368" s="21">
        <f>'ExpressOpt #'!$G1368*'ExpressOpt #'!$E1368</f>
        <v>0</v>
      </c>
      <c r="I1368" s="22">
        <f>'ExpressOpt #'!$G1368*'ExpressOpt #'!$F1368</f>
        <v>0</v>
      </c>
      <c r="J1368" s="14" t="str">
        <f>IFERROR(IF('ExpressOpt #'!$G1368&lt;10,"МИНИМАЛЬНОЕ КОЛИЧЕСТВО 10шт",""),"")</f>
        <v>МИНИМАЛЬНОЕ КОЛИЧЕСТВО 10шт</v>
      </c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spans="1:26" ht="22.5" customHeight="1" x14ac:dyDescent="0.25">
      <c r="A1369" s="15" t="s">
        <v>1376</v>
      </c>
      <c r="B1369" s="29">
        <v>8806194031606</v>
      </c>
      <c r="C1369" s="30" t="s">
        <v>2940</v>
      </c>
      <c r="D1369" s="31" t="s">
        <v>2839</v>
      </c>
      <c r="E1369" s="16">
        <v>0.39</v>
      </c>
      <c r="F1369" s="17">
        <v>26</v>
      </c>
      <c r="G1369" s="24"/>
      <c r="H1369" s="18">
        <f>'ExpressOpt #'!$G1369*'ExpressOpt #'!$E1369</f>
        <v>0</v>
      </c>
      <c r="I1369" s="19">
        <f>'ExpressOpt #'!$G1369*'ExpressOpt #'!$F1369</f>
        <v>0</v>
      </c>
      <c r="J1369" s="20" t="str">
        <f>IFERROR(IF('ExpressOpt #'!$G1369&lt;10,"МИНИМАЛЬНОЕ КОЛИЧЕСТВО 10шт",""),"")</f>
        <v>МИНИМАЛЬНОЕ КОЛИЧЕСТВО 10шт</v>
      </c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spans="1:26" ht="22.5" customHeight="1" x14ac:dyDescent="0.25">
      <c r="A1370" s="10" t="s">
        <v>1377</v>
      </c>
      <c r="B1370" s="26">
        <v>8806194031590</v>
      </c>
      <c r="C1370" s="27" t="s">
        <v>2940</v>
      </c>
      <c r="D1370" s="28" t="s">
        <v>2840</v>
      </c>
      <c r="E1370" s="11">
        <v>0.39</v>
      </c>
      <c r="F1370" s="12">
        <v>26</v>
      </c>
      <c r="G1370" s="24"/>
      <c r="H1370" s="21">
        <f>'ExpressOpt #'!$G1370*'ExpressOpt #'!$E1370</f>
        <v>0</v>
      </c>
      <c r="I1370" s="22">
        <f>'ExpressOpt #'!$G1370*'ExpressOpt #'!$F1370</f>
        <v>0</v>
      </c>
      <c r="J1370" s="14" t="str">
        <f>IFERROR(IF('ExpressOpt #'!$G1370&lt;10,"МИНИМАЛЬНОЕ КОЛИЧЕСТВО 10шт",""),"")</f>
        <v>МИНИМАЛЬНОЕ КОЛИЧЕСТВО 10шт</v>
      </c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spans="1:26" ht="22.5" customHeight="1" x14ac:dyDescent="0.25">
      <c r="A1371" s="15" t="s">
        <v>1378</v>
      </c>
      <c r="B1371" s="29">
        <v>8806358558666</v>
      </c>
      <c r="C1371" s="30" t="s">
        <v>2940</v>
      </c>
      <c r="D1371" s="31" t="s">
        <v>2841</v>
      </c>
      <c r="E1371" s="16">
        <v>0.77</v>
      </c>
      <c r="F1371" s="17">
        <v>28</v>
      </c>
      <c r="G1371" s="24"/>
      <c r="H1371" s="18">
        <f>'ExpressOpt #'!$G1371*'ExpressOpt #'!$E1371</f>
        <v>0</v>
      </c>
      <c r="I1371" s="19">
        <f>'ExpressOpt #'!$G1371*'ExpressOpt #'!$F1371</f>
        <v>0</v>
      </c>
      <c r="J1371" s="20" t="str">
        <f>IFERROR(IF('ExpressOpt #'!$G1371&lt;10,"МИНИМАЛЬНОЕ КОЛИЧЕСТВО 10шт",""),"")</f>
        <v>МИНИМАЛЬНОЕ КОЛИЧЕСТВО 10шт</v>
      </c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spans="1:26" ht="22.5" customHeight="1" x14ac:dyDescent="0.25">
      <c r="A1372" s="10" t="s">
        <v>1379</v>
      </c>
      <c r="B1372" s="26">
        <v>8806194029566</v>
      </c>
      <c r="C1372" s="27" t="s">
        <v>2940</v>
      </c>
      <c r="D1372" s="28" t="s">
        <v>2842</v>
      </c>
      <c r="E1372" s="11">
        <v>0.57999999999999996</v>
      </c>
      <c r="F1372" s="12">
        <v>30</v>
      </c>
      <c r="G1372" s="24"/>
      <c r="H1372" s="21">
        <f>'ExpressOpt #'!$G1372*'ExpressOpt #'!$E1372</f>
        <v>0</v>
      </c>
      <c r="I1372" s="22">
        <f>'ExpressOpt #'!$G1372*'ExpressOpt #'!$F1372</f>
        <v>0</v>
      </c>
      <c r="J1372" s="14" t="str">
        <f>IFERROR(IF('ExpressOpt #'!$G1372&lt;10,"МИНИМАЛЬНОЕ КОЛИЧЕСТВО 10шт",""),"")</f>
        <v>МИНИМАЛЬНОЕ КОЛИЧЕСТВО 10шт</v>
      </c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spans="1:26" ht="22.5" customHeight="1" x14ac:dyDescent="0.25">
      <c r="A1373" s="15" t="s">
        <v>1380</v>
      </c>
      <c r="B1373" s="29">
        <v>8806358512323</v>
      </c>
      <c r="C1373" s="30" t="s">
        <v>2940</v>
      </c>
      <c r="D1373" s="31" t="s">
        <v>2843</v>
      </c>
      <c r="E1373" s="16">
        <v>0.39</v>
      </c>
      <c r="F1373" s="17">
        <v>30</v>
      </c>
      <c r="G1373" s="24"/>
      <c r="H1373" s="18">
        <f>'ExpressOpt #'!$G1373*'ExpressOpt #'!$E1373</f>
        <v>0</v>
      </c>
      <c r="I1373" s="19">
        <f>'ExpressOpt #'!$G1373*'ExpressOpt #'!$F1373</f>
        <v>0</v>
      </c>
      <c r="J1373" s="20" t="str">
        <f>IFERROR(IF('ExpressOpt #'!$G1373&lt;10,"МИНИМАЛЬНОЕ КОЛИЧЕСТВО 10шт",""),"")</f>
        <v>МИНИМАЛЬНОЕ КОЛИЧЕСТВО 10шт</v>
      </c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spans="1:26" ht="22.5" customHeight="1" x14ac:dyDescent="0.25">
      <c r="A1374" s="10" t="s">
        <v>1381</v>
      </c>
      <c r="B1374" s="26">
        <v>8806194004488</v>
      </c>
      <c r="C1374" s="27" t="s">
        <v>2940</v>
      </c>
      <c r="D1374" s="28" t="s">
        <v>2844</v>
      </c>
      <c r="E1374" s="11">
        <v>0.39</v>
      </c>
      <c r="F1374" s="12">
        <v>30</v>
      </c>
      <c r="G1374" s="24"/>
      <c r="H1374" s="21">
        <f>'ExpressOpt #'!$G1374*'ExpressOpt #'!$E1374</f>
        <v>0</v>
      </c>
      <c r="I1374" s="22">
        <f>'ExpressOpt #'!$G1374*'ExpressOpt #'!$F1374</f>
        <v>0</v>
      </c>
      <c r="J1374" s="14" t="str">
        <f>IFERROR(IF('ExpressOpt #'!$G1374&lt;10,"МИНИМАЛЬНОЕ КОЛИЧЕСТВО 10шт",""),"")</f>
        <v>МИНИМАЛЬНОЕ КОЛИЧЕСТВО 10шт</v>
      </c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spans="1:26" ht="22.5" customHeight="1" x14ac:dyDescent="0.25">
      <c r="A1375" s="15" t="s">
        <v>1382</v>
      </c>
      <c r="B1375" s="29">
        <v>8806358590826</v>
      </c>
      <c r="C1375" s="30" t="s">
        <v>2940</v>
      </c>
      <c r="D1375" s="31" t="s">
        <v>2845</v>
      </c>
      <c r="E1375" s="16">
        <v>7.17</v>
      </c>
      <c r="F1375" s="17">
        <v>136</v>
      </c>
      <c r="G1375" s="24"/>
      <c r="H1375" s="18">
        <f>'ExpressOpt #'!$G1375*'ExpressOpt #'!$E1375</f>
        <v>0</v>
      </c>
      <c r="I1375" s="19">
        <f>'ExpressOpt #'!$G1375*'ExpressOpt #'!$F1375</f>
        <v>0</v>
      </c>
      <c r="J1375" s="20" t="str">
        <f>IFERROR(IF('ExpressOpt #'!$G1375&lt;10,"МИНИМАЛЬНОЕ КОЛИЧЕСТВО 10шт",""),"")</f>
        <v>МИНИМАЛЬНОЕ КОЛИЧЕСТВО 10шт</v>
      </c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spans="1:26" ht="22.5" customHeight="1" x14ac:dyDescent="0.25">
      <c r="A1376" s="10" t="s">
        <v>1383</v>
      </c>
      <c r="B1376" s="26">
        <v>8806194016283</v>
      </c>
      <c r="C1376" s="27" t="s">
        <v>2940</v>
      </c>
      <c r="D1376" s="28" t="s">
        <v>2846</v>
      </c>
      <c r="E1376" s="11">
        <v>4.6100000000000003</v>
      </c>
      <c r="F1376" s="12">
        <v>560</v>
      </c>
      <c r="G1376" s="24"/>
      <c r="H1376" s="21">
        <f>'ExpressOpt #'!$G1376*'ExpressOpt #'!$E1376</f>
        <v>0</v>
      </c>
      <c r="I1376" s="22">
        <f>'ExpressOpt #'!$G1376*'ExpressOpt #'!$F1376</f>
        <v>0</v>
      </c>
      <c r="J1376" s="14" t="str">
        <f>IFERROR(IF('ExpressOpt #'!$G1376&lt;10,"МИНИМАЛЬНОЕ КОЛИЧЕСТВО 10шт",""),"")</f>
        <v>МИНИМАЛЬНОЕ КОЛИЧЕСТВО 10шт</v>
      </c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spans="1:26" s="55" customFormat="1" ht="22.5" hidden="1" customHeight="1" x14ac:dyDescent="0.25">
      <c r="A1377" s="44" t="s">
        <v>1384</v>
      </c>
      <c r="B1377" s="45">
        <v>8809485532707</v>
      </c>
      <c r="C1377" s="46" t="s">
        <v>2847</v>
      </c>
      <c r="D1377" s="47" t="s">
        <v>2848</v>
      </c>
      <c r="E1377" s="48"/>
      <c r="F1377" s="49"/>
      <c r="G1377" s="50"/>
      <c r="H1377" s="51">
        <f>'ExpressOpt #'!$G1377*'ExpressOpt #'!$E1377</f>
        <v>0</v>
      </c>
      <c r="I1377" s="52">
        <f>'ExpressOpt #'!$G1377*'ExpressOpt #'!$F1377</f>
        <v>0</v>
      </c>
      <c r="J1377" s="53" t="s">
        <v>2943</v>
      </c>
      <c r="K1377" s="54"/>
      <c r="L1377" s="54"/>
      <c r="M1377" s="54"/>
      <c r="N1377" s="54"/>
      <c r="O1377" s="54"/>
      <c r="P1377" s="54"/>
      <c r="Q1377" s="54"/>
      <c r="R1377" s="54"/>
      <c r="S1377" s="54"/>
      <c r="T1377" s="54"/>
      <c r="U1377" s="54"/>
      <c r="V1377" s="54"/>
      <c r="W1377" s="54"/>
      <c r="X1377" s="54"/>
      <c r="Y1377" s="54"/>
      <c r="Z1377" s="54"/>
    </row>
    <row r="1378" spans="1:26" s="55" customFormat="1" ht="22.5" hidden="1" customHeight="1" x14ac:dyDescent="0.25">
      <c r="A1378" s="56" t="s">
        <v>1385</v>
      </c>
      <c r="B1378" s="57">
        <v>8809669502427</v>
      </c>
      <c r="C1378" s="58" t="s">
        <v>2847</v>
      </c>
      <c r="D1378" s="59" t="s">
        <v>2849</v>
      </c>
      <c r="E1378" s="60"/>
      <c r="F1378" s="61"/>
      <c r="G1378" s="50"/>
      <c r="H1378" s="62">
        <f>'ExpressOpt #'!$G1378*'ExpressOpt #'!$E1378</f>
        <v>0</v>
      </c>
      <c r="I1378" s="63">
        <f>'ExpressOpt #'!$G1378*'ExpressOpt #'!$F1378</f>
        <v>0</v>
      </c>
      <c r="J1378" s="53" t="s">
        <v>2943</v>
      </c>
      <c r="K1378" s="54"/>
      <c r="L1378" s="54"/>
      <c r="M1378" s="54"/>
      <c r="N1378" s="54"/>
      <c r="O1378" s="54"/>
      <c r="P1378" s="54"/>
      <c r="Q1378" s="54"/>
      <c r="R1378" s="54"/>
      <c r="S1378" s="54"/>
      <c r="T1378" s="54"/>
      <c r="U1378" s="54"/>
      <c r="V1378" s="54"/>
      <c r="W1378" s="54"/>
      <c r="X1378" s="54"/>
      <c r="Y1378" s="54"/>
      <c r="Z1378" s="54"/>
    </row>
    <row r="1379" spans="1:26" s="55" customFormat="1" ht="22.5" hidden="1" customHeight="1" x14ac:dyDescent="0.25">
      <c r="A1379" s="44" t="s">
        <v>1386</v>
      </c>
      <c r="B1379" s="45">
        <v>8809669502595</v>
      </c>
      <c r="C1379" s="46" t="s">
        <v>2847</v>
      </c>
      <c r="D1379" s="47" t="s">
        <v>2850</v>
      </c>
      <c r="E1379" s="48"/>
      <c r="F1379" s="49"/>
      <c r="G1379" s="50"/>
      <c r="H1379" s="51">
        <f>'ExpressOpt #'!$G1379*'ExpressOpt #'!$E1379</f>
        <v>0</v>
      </c>
      <c r="I1379" s="52">
        <f>'ExpressOpt #'!$G1379*'ExpressOpt #'!$F1379</f>
        <v>0</v>
      </c>
      <c r="J1379" s="53" t="s">
        <v>2943</v>
      </c>
      <c r="K1379" s="54"/>
      <c r="L1379" s="54"/>
      <c r="M1379" s="54"/>
      <c r="N1379" s="54"/>
      <c r="O1379" s="54"/>
      <c r="P1379" s="54"/>
      <c r="Q1379" s="54"/>
      <c r="R1379" s="54"/>
      <c r="S1379" s="54"/>
      <c r="T1379" s="54"/>
      <c r="U1379" s="54"/>
      <c r="V1379" s="54"/>
      <c r="W1379" s="54"/>
      <c r="X1379" s="54"/>
      <c r="Y1379" s="54"/>
      <c r="Z1379" s="54"/>
    </row>
    <row r="1380" spans="1:26" s="55" customFormat="1" ht="22.5" hidden="1" customHeight="1" x14ac:dyDescent="0.25">
      <c r="A1380" s="56" t="s">
        <v>1387</v>
      </c>
      <c r="B1380" s="57">
        <v>8809485532714</v>
      </c>
      <c r="C1380" s="58" t="s">
        <v>2847</v>
      </c>
      <c r="D1380" s="59" t="s">
        <v>2851</v>
      </c>
      <c r="E1380" s="60"/>
      <c r="F1380" s="61"/>
      <c r="G1380" s="50"/>
      <c r="H1380" s="62">
        <f>'ExpressOpt #'!$G1380*'ExpressOpt #'!$E1380</f>
        <v>0</v>
      </c>
      <c r="I1380" s="63">
        <f>'ExpressOpt #'!$G1380*'ExpressOpt #'!$F1380</f>
        <v>0</v>
      </c>
      <c r="J1380" s="53" t="s">
        <v>2943</v>
      </c>
      <c r="K1380" s="54"/>
      <c r="L1380" s="54"/>
      <c r="M1380" s="54"/>
      <c r="N1380" s="54"/>
      <c r="O1380" s="54"/>
      <c r="P1380" s="54"/>
      <c r="Q1380" s="54"/>
      <c r="R1380" s="54"/>
      <c r="S1380" s="54"/>
      <c r="T1380" s="54"/>
      <c r="U1380" s="54"/>
      <c r="V1380" s="54"/>
      <c r="W1380" s="54"/>
      <c r="X1380" s="54"/>
      <c r="Y1380" s="54"/>
      <c r="Z1380" s="54"/>
    </row>
    <row r="1381" spans="1:26" s="55" customFormat="1" ht="22.5" hidden="1" customHeight="1" x14ac:dyDescent="0.25">
      <c r="A1381" s="44" t="s">
        <v>1388</v>
      </c>
      <c r="B1381" s="45">
        <v>8809669502434</v>
      </c>
      <c r="C1381" s="46" t="s">
        <v>2847</v>
      </c>
      <c r="D1381" s="47" t="s">
        <v>2852</v>
      </c>
      <c r="E1381" s="48"/>
      <c r="F1381" s="49"/>
      <c r="G1381" s="50"/>
      <c r="H1381" s="51">
        <f>'ExpressOpt #'!$G1381*'ExpressOpt #'!$E1381</f>
        <v>0</v>
      </c>
      <c r="I1381" s="52">
        <f>'ExpressOpt #'!$G1381*'ExpressOpt #'!$F1381</f>
        <v>0</v>
      </c>
      <c r="J1381" s="53" t="s">
        <v>2943</v>
      </c>
      <c r="K1381" s="54"/>
      <c r="L1381" s="54"/>
      <c r="M1381" s="54"/>
      <c r="N1381" s="54"/>
      <c r="O1381" s="54"/>
      <c r="P1381" s="54"/>
      <c r="Q1381" s="54"/>
      <c r="R1381" s="54"/>
      <c r="S1381" s="54"/>
      <c r="T1381" s="54"/>
      <c r="U1381" s="54"/>
      <c r="V1381" s="54"/>
      <c r="W1381" s="54"/>
      <c r="X1381" s="54"/>
      <c r="Y1381" s="54"/>
      <c r="Z1381" s="54"/>
    </row>
    <row r="1382" spans="1:26" s="55" customFormat="1" ht="22.5" hidden="1" customHeight="1" x14ac:dyDescent="0.25">
      <c r="A1382" s="56" t="s">
        <v>1389</v>
      </c>
      <c r="B1382" s="57">
        <v>8809485532844</v>
      </c>
      <c r="C1382" s="58" t="s">
        <v>2847</v>
      </c>
      <c r="D1382" s="59" t="s">
        <v>2853</v>
      </c>
      <c r="E1382" s="60"/>
      <c r="F1382" s="61"/>
      <c r="G1382" s="50"/>
      <c r="H1382" s="62">
        <f>'ExpressOpt #'!$G1382*'ExpressOpt #'!$E1382</f>
        <v>0</v>
      </c>
      <c r="I1382" s="63">
        <f>'ExpressOpt #'!$G1382*'ExpressOpt #'!$F1382</f>
        <v>0</v>
      </c>
      <c r="J1382" s="53" t="s">
        <v>2943</v>
      </c>
      <c r="K1382" s="54"/>
      <c r="L1382" s="54"/>
      <c r="M1382" s="54"/>
      <c r="N1382" s="54"/>
      <c r="O1382" s="54"/>
      <c r="P1382" s="54"/>
      <c r="Q1382" s="54"/>
      <c r="R1382" s="54"/>
      <c r="S1382" s="54"/>
      <c r="T1382" s="54"/>
      <c r="U1382" s="54"/>
      <c r="V1382" s="54"/>
      <c r="W1382" s="54"/>
      <c r="X1382" s="54"/>
      <c r="Y1382" s="54"/>
      <c r="Z1382" s="54"/>
    </row>
    <row r="1383" spans="1:26" s="55" customFormat="1" ht="22.5" hidden="1" customHeight="1" x14ac:dyDescent="0.25">
      <c r="A1383" s="44" t="s">
        <v>1390</v>
      </c>
      <c r="B1383" s="45">
        <v>8809485532721</v>
      </c>
      <c r="C1383" s="46" t="s">
        <v>2847</v>
      </c>
      <c r="D1383" s="47" t="s">
        <v>2854</v>
      </c>
      <c r="E1383" s="48"/>
      <c r="F1383" s="49"/>
      <c r="G1383" s="50"/>
      <c r="H1383" s="51">
        <f>'ExpressOpt #'!$G1383*'ExpressOpt #'!$E1383</f>
        <v>0</v>
      </c>
      <c r="I1383" s="52">
        <f>'ExpressOpt #'!$G1383*'ExpressOpt #'!$F1383</f>
        <v>0</v>
      </c>
      <c r="J1383" s="53" t="s">
        <v>2943</v>
      </c>
      <c r="K1383" s="54"/>
      <c r="L1383" s="54"/>
      <c r="M1383" s="54"/>
      <c r="N1383" s="54"/>
      <c r="O1383" s="54"/>
      <c r="P1383" s="54"/>
      <c r="Q1383" s="54"/>
      <c r="R1383" s="54"/>
      <c r="S1383" s="54"/>
      <c r="T1383" s="54"/>
      <c r="U1383" s="54"/>
      <c r="V1383" s="54"/>
      <c r="W1383" s="54"/>
      <c r="X1383" s="54"/>
      <c r="Y1383" s="54"/>
      <c r="Z1383" s="54"/>
    </row>
    <row r="1384" spans="1:26" s="55" customFormat="1" ht="22.5" hidden="1" customHeight="1" x14ac:dyDescent="0.25">
      <c r="A1384" s="56" t="s">
        <v>1391</v>
      </c>
      <c r="B1384" s="57">
        <v>8809669502700</v>
      </c>
      <c r="C1384" s="58" t="s">
        <v>2847</v>
      </c>
      <c r="D1384" s="59" t="s">
        <v>2855</v>
      </c>
      <c r="E1384" s="60"/>
      <c r="F1384" s="61"/>
      <c r="G1384" s="50"/>
      <c r="H1384" s="62">
        <f>'ExpressOpt #'!$G1384*'ExpressOpt #'!$E1384</f>
        <v>0</v>
      </c>
      <c r="I1384" s="63">
        <f>'ExpressOpt #'!$G1384*'ExpressOpt #'!$F1384</f>
        <v>0</v>
      </c>
      <c r="J1384" s="53" t="s">
        <v>2943</v>
      </c>
      <c r="K1384" s="54"/>
      <c r="L1384" s="54"/>
      <c r="M1384" s="54"/>
      <c r="N1384" s="54"/>
      <c r="O1384" s="54"/>
      <c r="P1384" s="54"/>
      <c r="Q1384" s="54"/>
      <c r="R1384" s="54"/>
      <c r="S1384" s="54"/>
      <c r="T1384" s="54"/>
      <c r="U1384" s="54"/>
      <c r="V1384" s="54"/>
      <c r="W1384" s="54"/>
      <c r="X1384" s="54"/>
      <c r="Y1384" s="54"/>
      <c r="Z1384" s="54"/>
    </row>
    <row r="1385" spans="1:26" s="55" customFormat="1" ht="22.5" hidden="1" customHeight="1" x14ac:dyDescent="0.25">
      <c r="A1385" s="44" t="s">
        <v>1392</v>
      </c>
      <c r="B1385" s="45">
        <v>8809669502571</v>
      </c>
      <c r="C1385" s="46" t="s">
        <v>2847</v>
      </c>
      <c r="D1385" s="47" t="s">
        <v>2856</v>
      </c>
      <c r="E1385" s="48"/>
      <c r="F1385" s="49"/>
      <c r="G1385" s="50"/>
      <c r="H1385" s="51">
        <f>'ExpressOpt #'!$G1385*'ExpressOpt #'!$E1385</f>
        <v>0</v>
      </c>
      <c r="I1385" s="52">
        <f>'ExpressOpt #'!$G1385*'ExpressOpt #'!$F1385</f>
        <v>0</v>
      </c>
      <c r="J1385" s="53" t="s">
        <v>2943</v>
      </c>
      <c r="K1385" s="54"/>
      <c r="L1385" s="54"/>
      <c r="M1385" s="54"/>
      <c r="N1385" s="54"/>
      <c r="O1385" s="54"/>
      <c r="P1385" s="54"/>
      <c r="Q1385" s="54"/>
      <c r="R1385" s="54"/>
      <c r="S1385" s="54"/>
      <c r="T1385" s="54"/>
      <c r="U1385" s="54"/>
      <c r="V1385" s="54"/>
      <c r="W1385" s="54"/>
      <c r="X1385" s="54"/>
      <c r="Y1385" s="54"/>
      <c r="Z1385" s="54"/>
    </row>
    <row r="1386" spans="1:26" s="55" customFormat="1" ht="22.5" hidden="1" customHeight="1" x14ac:dyDescent="0.25">
      <c r="A1386" s="56" t="s">
        <v>1393</v>
      </c>
      <c r="B1386" s="57">
        <v>8809669502854</v>
      </c>
      <c r="C1386" s="58" t="s">
        <v>2847</v>
      </c>
      <c r="D1386" s="59" t="s">
        <v>2857</v>
      </c>
      <c r="E1386" s="60"/>
      <c r="F1386" s="61"/>
      <c r="G1386" s="50"/>
      <c r="H1386" s="62">
        <f>'ExpressOpt #'!$G1386*'ExpressOpt #'!$E1386</f>
        <v>0</v>
      </c>
      <c r="I1386" s="63">
        <f>'ExpressOpt #'!$G1386*'ExpressOpt #'!$F1386</f>
        <v>0</v>
      </c>
      <c r="J1386" s="53" t="s">
        <v>2943</v>
      </c>
      <c r="K1386" s="54"/>
      <c r="L1386" s="54"/>
      <c r="M1386" s="54"/>
      <c r="N1386" s="54"/>
      <c r="O1386" s="54"/>
      <c r="P1386" s="54"/>
      <c r="Q1386" s="54"/>
      <c r="R1386" s="54"/>
      <c r="S1386" s="54"/>
      <c r="T1386" s="54"/>
      <c r="U1386" s="54"/>
      <c r="V1386" s="54"/>
      <c r="W1386" s="54"/>
      <c r="X1386" s="54"/>
      <c r="Y1386" s="54"/>
      <c r="Z1386" s="54"/>
    </row>
    <row r="1387" spans="1:26" ht="22.5" customHeight="1" x14ac:dyDescent="0.25">
      <c r="A1387" s="15" t="s">
        <v>1394</v>
      </c>
      <c r="B1387" s="29">
        <v>8809695670114</v>
      </c>
      <c r="C1387" s="30" t="s">
        <v>2858</v>
      </c>
      <c r="D1387" s="31" t="s">
        <v>2859</v>
      </c>
      <c r="E1387" s="16">
        <v>5.69</v>
      </c>
      <c r="F1387" s="17">
        <v>330</v>
      </c>
      <c r="G1387" s="24"/>
      <c r="H1387" s="18">
        <f>'ExpressOpt #'!$G1387*'ExpressOpt #'!$E1387</f>
        <v>0</v>
      </c>
      <c r="I1387" s="19">
        <f>'ExpressOpt #'!$G1387*'ExpressOpt #'!$F1387</f>
        <v>0</v>
      </c>
      <c r="J1387" s="20" t="str">
        <f>IFERROR(IF('ExpressOpt #'!$G1387&lt;10,"МИНИМАЛЬНОЕ КОЛИЧЕСТВО 10шт",""),"")</f>
        <v>МИНИМАЛЬНОЕ КОЛИЧЕСТВО 10шт</v>
      </c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spans="1:26" ht="22.5" customHeight="1" x14ac:dyDescent="0.25">
      <c r="A1388" s="10" t="s">
        <v>1395</v>
      </c>
      <c r="B1388" s="26">
        <v>8809559629814</v>
      </c>
      <c r="C1388" s="27" t="s">
        <v>2858</v>
      </c>
      <c r="D1388" s="28" t="s">
        <v>2860</v>
      </c>
      <c r="E1388" s="11">
        <v>5.46</v>
      </c>
      <c r="F1388" s="12">
        <v>340</v>
      </c>
      <c r="G1388" s="24"/>
      <c r="H1388" s="21">
        <f>'ExpressOpt #'!$G1388*'ExpressOpt #'!$E1388</f>
        <v>0</v>
      </c>
      <c r="I1388" s="22">
        <f>'ExpressOpt #'!$G1388*'ExpressOpt #'!$F1388</f>
        <v>0</v>
      </c>
      <c r="J1388" s="14" t="str">
        <f>IFERROR(IF('ExpressOpt #'!$G1388&lt;10,"МИНИМАЛЬНОЕ КОЛИЧЕСТВО 10шт",""),"")</f>
        <v>МИНИМАЛЬНОЕ КОЛИЧЕСТВО 10шт</v>
      </c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spans="1:26" ht="22.5" customHeight="1" x14ac:dyDescent="0.25">
      <c r="A1389" s="15" t="s">
        <v>1396</v>
      </c>
      <c r="B1389" s="29">
        <v>8803463004514</v>
      </c>
      <c r="C1389" s="30" t="s">
        <v>2858</v>
      </c>
      <c r="D1389" s="31" t="s">
        <v>2861</v>
      </c>
      <c r="E1389" s="16">
        <v>11.5</v>
      </c>
      <c r="F1389" s="17">
        <v>355</v>
      </c>
      <c r="G1389" s="24"/>
      <c r="H1389" s="18">
        <f>'ExpressOpt #'!$G1389*'ExpressOpt #'!$E1389</f>
        <v>0</v>
      </c>
      <c r="I1389" s="19">
        <f>'ExpressOpt #'!$G1389*'ExpressOpt #'!$F1389</f>
        <v>0</v>
      </c>
      <c r="J1389" s="20" t="str">
        <f>IFERROR(IF('ExpressOpt #'!$G1389&lt;10,"МИНИМАЛЬНОЕ КОЛИЧЕСТВО 10шт",""),"")</f>
        <v>МИНИМАЛЬНОЕ КОЛИЧЕСТВО 10шт</v>
      </c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spans="1:26" ht="22.5" customHeight="1" x14ac:dyDescent="0.25">
      <c r="A1390" s="10" t="s">
        <v>1397</v>
      </c>
      <c r="B1390" s="26">
        <v>8803463004590</v>
      </c>
      <c r="C1390" s="27" t="s">
        <v>2858</v>
      </c>
      <c r="D1390" s="28" t="s">
        <v>2862</v>
      </c>
      <c r="E1390" s="11">
        <v>9.0299999999999994</v>
      </c>
      <c r="F1390" s="12">
        <v>196</v>
      </c>
      <c r="G1390" s="24"/>
      <c r="H1390" s="21">
        <f>'ExpressOpt #'!$G1390*'ExpressOpt #'!$E1390</f>
        <v>0</v>
      </c>
      <c r="I1390" s="22">
        <f>'ExpressOpt #'!$G1390*'ExpressOpt #'!$F1390</f>
        <v>0</v>
      </c>
      <c r="J1390" s="14" t="str">
        <f>IFERROR(IF('ExpressOpt #'!$G1390&lt;10,"МИНИМАЛЬНОЕ КОЛИЧЕСТВО 10шт",""),"")</f>
        <v>МИНИМАЛЬНОЕ КОЛИЧЕСТВО 10шт</v>
      </c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spans="1:26" ht="22.5" customHeight="1" x14ac:dyDescent="0.25">
      <c r="A1391" s="15" t="s">
        <v>1398</v>
      </c>
      <c r="B1391" s="29">
        <v>8809695679315</v>
      </c>
      <c r="C1391" s="30" t="s">
        <v>2858</v>
      </c>
      <c r="D1391" s="31" t="s">
        <v>2863</v>
      </c>
      <c r="E1391" s="16">
        <v>9.44</v>
      </c>
      <c r="F1391" s="17">
        <v>104</v>
      </c>
      <c r="G1391" s="24"/>
      <c r="H1391" s="18">
        <f>'ExpressOpt #'!$G1391*'ExpressOpt #'!$E1391</f>
        <v>0</v>
      </c>
      <c r="I1391" s="19">
        <f>'ExpressOpt #'!$G1391*'ExpressOpt #'!$F1391</f>
        <v>0</v>
      </c>
      <c r="J1391" s="20" t="str">
        <f>IFERROR(IF('ExpressOpt #'!$G1391&lt;10,"МИНИМАЛЬНОЕ КОЛИЧЕСТВО 10шт",""),"")</f>
        <v>МИНИМАЛЬНОЕ КОЛИЧЕСТВО 10шт</v>
      </c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spans="1:26" ht="22.5" customHeight="1" x14ac:dyDescent="0.25">
      <c r="A1392" s="10" t="s">
        <v>1399</v>
      </c>
      <c r="B1392" s="26">
        <v>8803463004781</v>
      </c>
      <c r="C1392" s="27" t="s">
        <v>2858</v>
      </c>
      <c r="D1392" s="28" t="s">
        <v>2864</v>
      </c>
      <c r="E1392" s="11">
        <v>10.67</v>
      </c>
      <c r="F1392" s="12">
        <v>264</v>
      </c>
      <c r="G1392" s="24"/>
      <c r="H1392" s="21">
        <f>'ExpressOpt #'!$G1392*'ExpressOpt #'!$E1392</f>
        <v>0</v>
      </c>
      <c r="I1392" s="22">
        <f>'ExpressOpt #'!$G1392*'ExpressOpt #'!$F1392</f>
        <v>0</v>
      </c>
      <c r="J1392" s="14" t="str">
        <f>IFERROR(IF('ExpressOpt #'!$G1392&lt;10,"МИНИМАЛЬНОЕ КОЛИЧЕСТВО 10шт",""),"")</f>
        <v>МИНИМАЛЬНОЕ КОЛИЧЕСТВО 10шт</v>
      </c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spans="1:26" ht="22.5" customHeight="1" x14ac:dyDescent="0.25">
      <c r="A1393" s="15" t="s">
        <v>1400</v>
      </c>
      <c r="B1393" s="29">
        <v>8809695678028</v>
      </c>
      <c r="C1393" s="30" t="s">
        <v>2858</v>
      </c>
      <c r="D1393" s="31" t="s">
        <v>2865</v>
      </c>
      <c r="E1393" s="16">
        <v>9.11</v>
      </c>
      <c r="F1393" s="17">
        <v>558</v>
      </c>
      <c r="G1393" s="24"/>
      <c r="H1393" s="18">
        <f>'ExpressOpt #'!$G1393*'ExpressOpt #'!$E1393</f>
        <v>0</v>
      </c>
      <c r="I1393" s="19">
        <f>'ExpressOpt #'!$G1393*'ExpressOpt #'!$F1393</f>
        <v>0</v>
      </c>
      <c r="J1393" s="20" t="str">
        <f>IFERROR(IF('ExpressOpt #'!$G1393&lt;10,"МИНИМАЛЬНОЕ КОЛИЧЕСТВО 10шт",""),"")</f>
        <v>МИНИМАЛЬНОЕ КОЛИЧЕСТВО 10шт</v>
      </c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spans="1:26" ht="22.5" customHeight="1" x14ac:dyDescent="0.25">
      <c r="A1394" s="10" t="s">
        <v>1401</v>
      </c>
      <c r="B1394" s="26">
        <v>8809559627490</v>
      </c>
      <c r="C1394" s="27" t="s">
        <v>2858</v>
      </c>
      <c r="D1394" s="28" t="s">
        <v>2866</v>
      </c>
      <c r="E1394" s="11">
        <v>8.01</v>
      </c>
      <c r="F1394" s="12">
        <v>566</v>
      </c>
      <c r="G1394" s="24"/>
      <c r="H1394" s="21">
        <f>'ExpressOpt #'!$G1394*'ExpressOpt #'!$E1394</f>
        <v>0</v>
      </c>
      <c r="I1394" s="22">
        <f>'ExpressOpt #'!$G1394*'ExpressOpt #'!$F1394</f>
        <v>0</v>
      </c>
      <c r="J1394" s="14" t="str">
        <f>IFERROR(IF('ExpressOpt #'!$G1394&lt;10,"МИНИМАЛЬНОЕ КОЛИЧЕСТВО 10шт",""),"")</f>
        <v>МИНИМАЛЬНОЕ КОЛИЧЕСТВО 10шт</v>
      </c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spans="1:26" ht="22.5" customHeight="1" x14ac:dyDescent="0.25">
      <c r="A1395" s="15" t="s">
        <v>1402</v>
      </c>
      <c r="B1395" s="29">
        <v>8809695677281</v>
      </c>
      <c r="C1395" s="30" t="s">
        <v>2858</v>
      </c>
      <c r="D1395" s="31" t="s">
        <v>2867</v>
      </c>
      <c r="E1395" s="16">
        <v>9.11</v>
      </c>
      <c r="F1395" s="17">
        <v>522</v>
      </c>
      <c r="G1395" s="24"/>
      <c r="H1395" s="18">
        <f>'ExpressOpt #'!$G1395*'ExpressOpt #'!$E1395</f>
        <v>0</v>
      </c>
      <c r="I1395" s="19">
        <f>'ExpressOpt #'!$G1395*'ExpressOpt #'!$F1395</f>
        <v>0</v>
      </c>
      <c r="J1395" s="20" t="str">
        <f>IFERROR(IF('ExpressOpt #'!$G1395&lt;10,"МИНИМАЛЬНОЕ КОЛИЧЕСТВО 10шт",""),"")</f>
        <v>МИНИМАЛЬНОЕ КОЛИЧЕСТВО 10шт</v>
      </c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spans="1:26" ht="22.5" customHeight="1" x14ac:dyDescent="0.25">
      <c r="A1396" s="10" t="s">
        <v>1403</v>
      </c>
      <c r="B1396" s="26">
        <v>8803463006143</v>
      </c>
      <c r="C1396" s="27" t="s">
        <v>2858</v>
      </c>
      <c r="D1396" s="28" t="s">
        <v>2868</v>
      </c>
      <c r="E1396" s="11">
        <v>1.33</v>
      </c>
      <c r="F1396" s="12">
        <v>41</v>
      </c>
      <c r="G1396" s="24"/>
      <c r="H1396" s="21">
        <f>'ExpressOpt #'!$G1396*'ExpressOpt #'!$E1396</f>
        <v>0</v>
      </c>
      <c r="I1396" s="22">
        <f>'ExpressOpt #'!$G1396*'ExpressOpt #'!$F1396</f>
        <v>0</v>
      </c>
      <c r="J1396" s="14" t="str">
        <f>IFERROR(IF('ExpressOpt #'!$G1396&lt;10,"МИНИМАЛЬНОЕ КОЛИЧЕСТВО 10шт",""),"")</f>
        <v>МИНИМАЛЬНОЕ КОЛИЧЕСТВО 10шт</v>
      </c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spans="1:26" ht="22.5" customHeight="1" x14ac:dyDescent="0.25">
      <c r="A1397" s="15" t="s">
        <v>1404</v>
      </c>
      <c r="B1397" s="29">
        <v>8803463006174</v>
      </c>
      <c r="C1397" s="30" t="s">
        <v>2858</v>
      </c>
      <c r="D1397" s="31" t="s">
        <v>2869</v>
      </c>
      <c r="E1397" s="16">
        <v>1.33</v>
      </c>
      <c r="F1397" s="17">
        <v>41</v>
      </c>
      <c r="G1397" s="24"/>
      <c r="H1397" s="18">
        <f>'ExpressOpt #'!$G1397*'ExpressOpt #'!$E1397</f>
        <v>0</v>
      </c>
      <c r="I1397" s="19">
        <f>'ExpressOpt #'!$G1397*'ExpressOpt #'!$F1397</f>
        <v>0</v>
      </c>
      <c r="J1397" s="20" t="str">
        <f>IFERROR(IF('ExpressOpt #'!$G1397&lt;10,"МИНИМАЛЬНОЕ КОЛИЧЕСТВО 10шт",""),"")</f>
        <v>МИНИМАЛЬНОЕ КОЛИЧЕСТВО 10шт</v>
      </c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spans="1:26" ht="22.5" customHeight="1" x14ac:dyDescent="0.25">
      <c r="A1398" s="10" t="s">
        <v>1405</v>
      </c>
      <c r="B1398" s="26">
        <v>8803463006167</v>
      </c>
      <c r="C1398" s="27" t="s">
        <v>2858</v>
      </c>
      <c r="D1398" s="28" t="s">
        <v>2870</v>
      </c>
      <c r="E1398" s="11">
        <v>1.33</v>
      </c>
      <c r="F1398" s="12">
        <v>41</v>
      </c>
      <c r="G1398" s="24"/>
      <c r="H1398" s="21">
        <f>'ExpressOpt #'!$G1398*'ExpressOpt #'!$E1398</f>
        <v>0</v>
      </c>
      <c r="I1398" s="22">
        <f>'ExpressOpt #'!$G1398*'ExpressOpt #'!$F1398</f>
        <v>0</v>
      </c>
      <c r="J1398" s="14" t="str">
        <f>IFERROR(IF('ExpressOpt #'!$G1398&lt;10,"МИНИМАЛЬНОЕ КОЛИЧЕСТВО 10шт",""),"")</f>
        <v>МИНИМАЛЬНОЕ КОЛИЧЕСТВО 10шт</v>
      </c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spans="1:26" ht="22.5" customHeight="1" x14ac:dyDescent="0.25">
      <c r="A1399" s="15" t="s">
        <v>1406</v>
      </c>
      <c r="B1399" s="29">
        <v>8809559622679</v>
      </c>
      <c r="C1399" s="30" t="s">
        <v>2858</v>
      </c>
      <c r="D1399" s="31" t="s">
        <v>2871</v>
      </c>
      <c r="E1399" s="16">
        <v>9.8699999999999992</v>
      </c>
      <c r="F1399" s="17">
        <v>78</v>
      </c>
      <c r="G1399" s="24"/>
      <c r="H1399" s="18">
        <f>'ExpressOpt #'!$G1399*'ExpressOpt #'!$E1399</f>
        <v>0</v>
      </c>
      <c r="I1399" s="19">
        <f>'ExpressOpt #'!$G1399*'ExpressOpt #'!$F1399</f>
        <v>0</v>
      </c>
      <c r="J1399" s="20" t="str">
        <f>IFERROR(IF('ExpressOpt #'!$G1399&lt;10,"МИНИМАЛЬНОЕ КОЛИЧЕСТВО 10шт",""),"")</f>
        <v>МИНИМАЛЬНОЕ КОЛИЧЕСТВО 10шт</v>
      </c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spans="1:26" ht="22.5" customHeight="1" x14ac:dyDescent="0.25">
      <c r="A1400" s="10" t="s">
        <v>1407</v>
      </c>
      <c r="B1400" s="26">
        <v>8809559624031</v>
      </c>
      <c r="C1400" s="27" t="s">
        <v>2858</v>
      </c>
      <c r="D1400" s="28" t="s">
        <v>2872</v>
      </c>
      <c r="E1400" s="11">
        <v>2.2400000000000002</v>
      </c>
      <c r="F1400" s="12">
        <v>12</v>
      </c>
      <c r="G1400" s="24"/>
      <c r="H1400" s="21">
        <f>'ExpressOpt #'!$G1400*'ExpressOpt #'!$E1400</f>
        <v>0</v>
      </c>
      <c r="I1400" s="22">
        <f>'ExpressOpt #'!$G1400*'ExpressOpt #'!$F1400</f>
        <v>0</v>
      </c>
      <c r="J1400" s="14" t="str">
        <f>IFERROR(IF('ExpressOpt #'!$G1400&lt;10,"МИНИМАЛЬНОЕ КОЛИЧЕСТВО 10шт",""),"")</f>
        <v>МИНИМАЛЬНОЕ КОЛИЧЕСТВО 10шт</v>
      </c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spans="1:26" ht="22.5" customHeight="1" x14ac:dyDescent="0.25">
      <c r="A1401" s="15" t="s">
        <v>1408</v>
      </c>
      <c r="B1401" s="29">
        <v>8809695670640</v>
      </c>
      <c r="C1401" s="30" t="s">
        <v>2858</v>
      </c>
      <c r="D1401" s="31" t="s">
        <v>2873</v>
      </c>
      <c r="E1401" s="16">
        <v>5.23</v>
      </c>
      <c r="F1401" s="17">
        <v>244</v>
      </c>
      <c r="G1401" s="24"/>
      <c r="H1401" s="18">
        <f>'ExpressOpt #'!$G1401*'ExpressOpt #'!$E1401</f>
        <v>0</v>
      </c>
      <c r="I1401" s="19">
        <f>'ExpressOpt #'!$G1401*'ExpressOpt #'!$F1401</f>
        <v>0</v>
      </c>
      <c r="J1401" s="20" t="str">
        <f>IFERROR(IF('ExpressOpt #'!$G1401&lt;10,"МИНИМАЛЬНОЕ КОЛИЧЕСТВО 10шт",""),"")</f>
        <v>МИНИМАЛЬНОЕ КОЛИЧЕСТВО 10шт</v>
      </c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spans="1:26" ht="22.5" customHeight="1" x14ac:dyDescent="0.25">
      <c r="A1402" s="10" t="s">
        <v>1409</v>
      </c>
      <c r="B1402" s="26">
        <v>8803463004583</v>
      </c>
      <c r="C1402" s="27" t="s">
        <v>2858</v>
      </c>
      <c r="D1402" s="28" t="s">
        <v>2874</v>
      </c>
      <c r="E1402" s="11">
        <v>11.5</v>
      </c>
      <c r="F1402" s="12">
        <v>69</v>
      </c>
      <c r="G1402" s="24"/>
      <c r="H1402" s="21">
        <f>'ExpressOpt #'!$G1402*'ExpressOpt #'!$E1402</f>
        <v>0</v>
      </c>
      <c r="I1402" s="22">
        <f>'ExpressOpt #'!$G1402*'ExpressOpt #'!$F1402</f>
        <v>0</v>
      </c>
      <c r="J1402" s="14" t="str">
        <f>IFERROR(IF('ExpressOpt #'!$G1402&lt;10,"МИНИМАЛЬНОЕ КОЛИЧЕСТВО 10шт",""),"")</f>
        <v>МИНИМАЛЬНОЕ КОЛИЧЕСТВО 10шт</v>
      </c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spans="1:26" ht="22.5" customHeight="1" x14ac:dyDescent="0.25">
      <c r="A1403" s="15" t="s">
        <v>1410</v>
      </c>
      <c r="B1403" s="29">
        <v>8803463004880</v>
      </c>
      <c r="C1403" s="30" t="s">
        <v>2858</v>
      </c>
      <c r="D1403" s="31" t="s">
        <v>2875</v>
      </c>
      <c r="E1403" s="16">
        <v>15.6</v>
      </c>
      <c r="F1403" s="17">
        <v>69</v>
      </c>
      <c r="G1403" s="24"/>
      <c r="H1403" s="18">
        <f>'ExpressOpt #'!$G1403*'ExpressOpt #'!$E1403</f>
        <v>0</v>
      </c>
      <c r="I1403" s="19">
        <f>'ExpressOpt #'!$G1403*'ExpressOpt #'!$F1403</f>
        <v>0</v>
      </c>
      <c r="J1403" s="20" t="str">
        <f>IFERROR(IF('ExpressOpt #'!$G1403&lt;10,"МИНИМАЛЬНОЕ КОЛИЧЕСТВО 10шт",""),"")</f>
        <v>МИНИМАЛЬНОЕ КОЛИЧЕСТВО 10шт</v>
      </c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spans="1:26" ht="22.5" customHeight="1" x14ac:dyDescent="0.25">
      <c r="A1404" s="10" t="s">
        <v>1411</v>
      </c>
      <c r="B1404" s="26">
        <v>8803463006747</v>
      </c>
      <c r="C1404" s="27" t="s">
        <v>2858</v>
      </c>
      <c r="D1404" s="28" t="s">
        <v>2876</v>
      </c>
      <c r="E1404" s="11">
        <v>10.26</v>
      </c>
      <c r="F1404" s="12">
        <v>69</v>
      </c>
      <c r="G1404" s="24"/>
      <c r="H1404" s="21">
        <f>'ExpressOpt #'!$G1404*'ExpressOpt #'!$E1404</f>
        <v>0</v>
      </c>
      <c r="I1404" s="22">
        <f>'ExpressOpt #'!$G1404*'ExpressOpt #'!$F1404</f>
        <v>0</v>
      </c>
      <c r="J1404" s="14" t="str">
        <f>IFERROR(IF('ExpressOpt #'!$G1404&lt;10,"МИНИМАЛЬНОЕ КОЛИЧЕСТВО 10шт",""),"")</f>
        <v>МИНИМАЛЬНОЕ КОЛИЧЕСТВО 10шт</v>
      </c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spans="1:26" ht="22.5" customHeight="1" x14ac:dyDescent="0.25">
      <c r="A1405" s="15" t="s">
        <v>1412</v>
      </c>
      <c r="B1405" s="29">
        <v>8803463004897</v>
      </c>
      <c r="C1405" s="30" t="s">
        <v>2858</v>
      </c>
      <c r="D1405" s="31" t="s">
        <v>2877</v>
      </c>
      <c r="E1405" s="16">
        <v>19.71</v>
      </c>
      <c r="F1405" s="17">
        <v>69</v>
      </c>
      <c r="G1405" s="24"/>
      <c r="H1405" s="18">
        <f>'ExpressOpt #'!$G1405*'ExpressOpt #'!$E1405</f>
        <v>0</v>
      </c>
      <c r="I1405" s="19">
        <f>'ExpressOpt #'!$G1405*'ExpressOpt #'!$F1405</f>
        <v>0</v>
      </c>
      <c r="J1405" s="20" t="str">
        <f>IFERROR(IF('ExpressOpt #'!$G1405&lt;10,"МИНИМАЛЬНОЕ КОЛИЧЕСТВО 10шт",""),"")</f>
        <v>МИНИМАЛЬНОЕ КОЛИЧЕСТВО 10шт</v>
      </c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spans="1:26" ht="22.5" customHeight="1" x14ac:dyDescent="0.25">
      <c r="A1406" s="10" t="s">
        <v>1413</v>
      </c>
      <c r="B1406" s="26">
        <v>8809695678363</v>
      </c>
      <c r="C1406" s="27" t="s">
        <v>2858</v>
      </c>
      <c r="D1406" s="28" t="s">
        <v>2878</v>
      </c>
      <c r="E1406" s="11">
        <v>12.15</v>
      </c>
      <c r="F1406" s="12">
        <v>117</v>
      </c>
      <c r="G1406" s="24"/>
      <c r="H1406" s="21">
        <f>'ExpressOpt #'!$G1406*'ExpressOpt #'!$E1406</f>
        <v>0</v>
      </c>
      <c r="I1406" s="22">
        <f>'ExpressOpt #'!$G1406*'ExpressOpt #'!$F1406</f>
        <v>0</v>
      </c>
      <c r="J1406" s="14" t="str">
        <f>IFERROR(IF('ExpressOpt #'!$G1406&lt;10,"МИНИМАЛЬНОЕ КОЛИЧЕСТВО 10шт",""),"")</f>
        <v>МИНИМАЛЬНОЕ КОЛИЧЕСТВО 10шт</v>
      </c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spans="1:26" ht="22.5" customHeight="1" x14ac:dyDescent="0.25">
      <c r="A1407" s="15" t="s">
        <v>1414</v>
      </c>
      <c r="B1407" s="29">
        <v>8803463003500</v>
      </c>
      <c r="C1407" s="30" t="s">
        <v>2858</v>
      </c>
      <c r="D1407" s="31" t="s">
        <v>2879</v>
      </c>
      <c r="E1407" s="16">
        <v>23.91</v>
      </c>
      <c r="F1407" s="17">
        <v>54</v>
      </c>
      <c r="G1407" s="24"/>
      <c r="H1407" s="18">
        <f>'ExpressOpt #'!$G1407*'ExpressOpt #'!$E1407</f>
        <v>0</v>
      </c>
      <c r="I1407" s="19">
        <f>'ExpressOpt #'!$G1407*'ExpressOpt #'!$F1407</f>
        <v>0</v>
      </c>
      <c r="J1407" s="20" t="str">
        <f>IFERROR(IF('ExpressOpt #'!$G1407&lt;10,"МИНИМАЛЬНОЕ КОЛИЧЕСТВО 10шт",""),"")</f>
        <v>МИНИМАЛЬНОЕ КОЛИЧЕСТВО 10шт</v>
      </c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spans="1:26" ht="22.5" customHeight="1" x14ac:dyDescent="0.25">
      <c r="A1408" s="10" t="s">
        <v>1415</v>
      </c>
      <c r="B1408" s="26">
        <v>8803463004439</v>
      </c>
      <c r="C1408" s="27" t="s">
        <v>2858</v>
      </c>
      <c r="D1408" s="28" t="s">
        <v>2880</v>
      </c>
      <c r="E1408" s="11">
        <v>3.8</v>
      </c>
      <c r="F1408" s="12">
        <v>28</v>
      </c>
      <c r="G1408" s="24"/>
      <c r="H1408" s="21">
        <f>'ExpressOpt #'!$G1408*'ExpressOpt #'!$E1408</f>
        <v>0</v>
      </c>
      <c r="I1408" s="22">
        <f>'ExpressOpt #'!$G1408*'ExpressOpt #'!$F1408</f>
        <v>0</v>
      </c>
      <c r="J1408" s="14" t="str">
        <f>IFERROR(IF('ExpressOpt #'!$G1408&lt;10,"МИНИМАЛЬНОЕ КОЛИЧЕСТВО 10шт",""),"")</f>
        <v>МИНИМАЛЬНОЕ КОЛИЧЕСТВО 10шт</v>
      </c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spans="1:26" ht="22.5" customHeight="1" x14ac:dyDescent="0.25">
      <c r="A1409" s="15" t="s">
        <v>1416</v>
      </c>
      <c r="B1409" s="29">
        <v>8803463007294</v>
      </c>
      <c r="C1409" s="30" t="s">
        <v>2858</v>
      </c>
      <c r="D1409" s="31" t="s">
        <v>2881</v>
      </c>
      <c r="E1409" s="16">
        <v>4.55</v>
      </c>
      <c r="F1409" s="17">
        <v>39</v>
      </c>
      <c r="G1409" s="24"/>
      <c r="H1409" s="18">
        <f>'ExpressOpt #'!$G1409*'ExpressOpt #'!$E1409</f>
        <v>0</v>
      </c>
      <c r="I1409" s="19">
        <f>'ExpressOpt #'!$G1409*'ExpressOpt #'!$F1409</f>
        <v>0</v>
      </c>
      <c r="J1409" s="20" t="str">
        <f>IFERROR(IF('ExpressOpt #'!$G1409&lt;10,"МИНИМАЛЬНОЕ КОЛИЧЕСТВО 10шт",""),"")</f>
        <v>МИНИМАЛЬНОЕ КОЛИЧЕСТВО 10шт</v>
      </c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spans="1:26" ht="22.5" customHeight="1" x14ac:dyDescent="0.25">
      <c r="A1410" s="10" t="s">
        <v>1417</v>
      </c>
      <c r="B1410" s="26">
        <v>8809695678431</v>
      </c>
      <c r="C1410" s="27" t="s">
        <v>2858</v>
      </c>
      <c r="D1410" s="28" t="s">
        <v>2882</v>
      </c>
      <c r="E1410" s="11">
        <v>16.32</v>
      </c>
      <c r="F1410" s="12">
        <v>117</v>
      </c>
      <c r="G1410" s="24"/>
      <c r="H1410" s="21">
        <f>'ExpressOpt #'!$G1410*'ExpressOpt #'!$E1410</f>
        <v>0</v>
      </c>
      <c r="I1410" s="22">
        <f>'ExpressOpt #'!$G1410*'ExpressOpt #'!$F1410</f>
        <v>0</v>
      </c>
      <c r="J1410" s="14" t="str">
        <f>IFERROR(IF('ExpressOpt #'!$G1410&lt;10,"МИНИМАЛЬНОЕ КОЛИЧЕСТВО 10шт",""),"")</f>
        <v>МИНИМАЛЬНОЕ КОЛИЧЕСТВО 10шт</v>
      </c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spans="1:26" ht="22.5" customHeight="1" x14ac:dyDescent="0.25">
      <c r="A1411" s="15" t="s">
        <v>1418</v>
      </c>
      <c r="B1411" s="29">
        <v>8803463007300</v>
      </c>
      <c r="C1411" s="30" t="s">
        <v>2858</v>
      </c>
      <c r="D1411" s="31" t="s">
        <v>2883</v>
      </c>
      <c r="E1411" s="16">
        <v>4.93</v>
      </c>
      <c r="F1411" s="17">
        <v>39</v>
      </c>
      <c r="G1411" s="24"/>
      <c r="H1411" s="18">
        <f>'ExpressOpt #'!$G1411*'ExpressOpt #'!$E1411</f>
        <v>0</v>
      </c>
      <c r="I1411" s="19">
        <f>'ExpressOpt #'!$G1411*'ExpressOpt #'!$F1411</f>
        <v>0</v>
      </c>
      <c r="J1411" s="20" t="str">
        <f>IFERROR(IF('ExpressOpt #'!$G1411&lt;10,"МИНИМАЛЬНОЕ КОЛИЧЕСТВО 10шт",""),"")</f>
        <v>МИНИМАЛЬНОЕ КОЛИЧЕСТВО 10шт</v>
      </c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spans="1:26" ht="22.5" customHeight="1" x14ac:dyDescent="0.25">
      <c r="A1412" s="10" t="s">
        <v>1419</v>
      </c>
      <c r="B1412" s="26">
        <v>8809559626196</v>
      </c>
      <c r="C1412" s="27" t="s">
        <v>2858</v>
      </c>
      <c r="D1412" s="28" t="s">
        <v>2884</v>
      </c>
      <c r="E1412" s="11">
        <v>10.25</v>
      </c>
      <c r="F1412" s="12">
        <v>118</v>
      </c>
      <c r="G1412" s="24"/>
      <c r="H1412" s="21">
        <f>'ExpressOpt #'!$G1412*'ExpressOpt #'!$E1412</f>
        <v>0</v>
      </c>
      <c r="I1412" s="22">
        <f>'ExpressOpt #'!$G1412*'ExpressOpt #'!$F1412</f>
        <v>0</v>
      </c>
      <c r="J1412" s="14" t="str">
        <f>IFERROR(IF('ExpressOpt #'!$G1412&lt;10,"МИНИМАЛЬНОЕ КОЛИЧЕСТВО 10шт",""),"")</f>
        <v>МИНИМАЛЬНОЕ КОЛИЧЕСТВО 10шт</v>
      </c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spans="1:26" ht="22.5" customHeight="1" x14ac:dyDescent="0.25">
      <c r="A1413" s="15" t="s">
        <v>1420</v>
      </c>
      <c r="B1413" s="29">
        <v>8803463003692</v>
      </c>
      <c r="C1413" s="30" t="s">
        <v>2858</v>
      </c>
      <c r="D1413" s="31" t="s">
        <v>2885</v>
      </c>
      <c r="E1413" s="16">
        <v>18.22</v>
      </c>
      <c r="F1413" s="17">
        <v>121</v>
      </c>
      <c r="G1413" s="24"/>
      <c r="H1413" s="18">
        <f>'ExpressOpt #'!$G1413*'ExpressOpt #'!$E1413</f>
        <v>0</v>
      </c>
      <c r="I1413" s="19">
        <f>'ExpressOpt #'!$G1413*'ExpressOpt #'!$F1413</f>
        <v>0</v>
      </c>
      <c r="J1413" s="20" t="str">
        <f>IFERROR(IF('ExpressOpt #'!$G1413&lt;10,"МИНИМАЛЬНОЕ КОЛИЧЕСТВО 10шт",""),"")</f>
        <v>МИНИМАЛЬНОЕ КОЛИЧЕСТВО 10шт</v>
      </c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spans="1:26" ht="22.5" customHeight="1" x14ac:dyDescent="0.25">
      <c r="A1414" s="10" t="s">
        <v>1421</v>
      </c>
      <c r="B1414" s="26">
        <v>8803463005733</v>
      </c>
      <c r="C1414" s="27" t="s">
        <v>2858</v>
      </c>
      <c r="D1414" s="28" t="s">
        <v>2886</v>
      </c>
      <c r="E1414" s="11">
        <v>22.02</v>
      </c>
      <c r="F1414" s="12">
        <v>117</v>
      </c>
      <c r="G1414" s="24"/>
      <c r="H1414" s="21">
        <f>'ExpressOpt #'!$G1414*'ExpressOpt #'!$E1414</f>
        <v>0</v>
      </c>
      <c r="I1414" s="22">
        <f>'ExpressOpt #'!$G1414*'ExpressOpt #'!$F1414</f>
        <v>0</v>
      </c>
      <c r="J1414" s="14" t="str">
        <f>IFERROR(IF('ExpressOpt #'!$G1414&lt;10,"МИНИМАЛЬНОЕ КОЛИЧЕСТВО 10шт",""),"")</f>
        <v>МИНИМАЛЬНОЕ КОЛИЧЕСТВО 10шт</v>
      </c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spans="1:26" ht="22.5" customHeight="1" x14ac:dyDescent="0.25">
      <c r="A1415" s="15" t="s">
        <v>1422</v>
      </c>
      <c r="B1415" s="29">
        <v>8803463007553</v>
      </c>
      <c r="C1415" s="30" t="s">
        <v>2858</v>
      </c>
      <c r="D1415" s="31" t="s">
        <v>2887</v>
      </c>
      <c r="E1415" s="16">
        <v>16.32</v>
      </c>
      <c r="F1415" s="17">
        <v>119</v>
      </c>
      <c r="G1415" s="24"/>
      <c r="H1415" s="18">
        <f>'ExpressOpt #'!$G1415*'ExpressOpt #'!$E1415</f>
        <v>0</v>
      </c>
      <c r="I1415" s="19">
        <f>'ExpressOpt #'!$G1415*'ExpressOpt #'!$F1415</f>
        <v>0</v>
      </c>
      <c r="J1415" s="20" t="str">
        <f>IFERROR(IF('ExpressOpt #'!$G1415&lt;10,"МИНИМАЛЬНОЕ КОЛИЧЕСТВО 10шт",""),"")</f>
        <v>МИНИМАЛЬНОЕ КОЛИЧЕСТВО 10шт</v>
      </c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spans="1:26" ht="22.5" customHeight="1" x14ac:dyDescent="0.25">
      <c r="A1416" s="10" t="s">
        <v>1423</v>
      </c>
      <c r="B1416" s="26">
        <v>8803463007560</v>
      </c>
      <c r="C1416" s="27" t="s">
        <v>2858</v>
      </c>
      <c r="D1416" s="28" t="s">
        <v>2888</v>
      </c>
      <c r="E1416" s="11">
        <v>22.02</v>
      </c>
      <c r="F1416" s="12">
        <v>79</v>
      </c>
      <c r="G1416" s="24"/>
      <c r="H1416" s="21">
        <f>'ExpressOpt #'!$G1416*'ExpressOpt #'!$E1416</f>
        <v>0</v>
      </c>
      <c r="I1416" s="22">
        <f>'ExpressOpt #'!$G1416*'ExpressOpt #'!$F1416</f>
        <v>0</v>
      </c>
      <c r="J1416" s="14" t="str">
        <f>IFERROR(IF('ExpressOpt #'!$G1416&lt;10,"МИНИМАЛЬНОЕ КОЛИЧЕСТВО 10шт",""),"")</f>
        <v>МИНИМАЛЬНОЕ КОЛИЧЕСТВО 10шт</v>
      </c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1:26" ht="22.5" customHeight="1" x14ac:dyDescent="0.25">
      <c r="A1417" s="15" t="s">
        <v>1424</v>
      </c>
      <c r="B1417" s="29">
        <v>8809695679520</v>
      </c>
      <c r="C1417" s="30" t="s">
        <v>2858</v>
      </c>
      <c r="D1417" s="31" t="s">
        <v>2889</v>
      </c>
      <c r="E1417" s="16">
        <v>15.6</v>
      </c>
      <c r="F1417" s="17">
        <v>84</v>
      </c>
      <c r="G1417" s="24"/>
      <c r="H1417" s="18">
        <f>'ExpressOpt #'!$G1417*'ExpressOpt #'!$E1417</f>
        <v>0</v>
      </c>
      <c r="I1417" s="19">
        <f>'ExpressOpt #'!$G1417*'ExpressOpt #'!$F1417</f>
        <v>0</v>
      </c>
      <c r="J1417" s="20" t="str">
        <f>IFERROR(IF('ExpressOpt #'!$G1417&lt;10,"МИНИМАЛЬНОЕ КОЛИЧЕСТВО 10шт",""),"")</f>
        <v>МИНИМАЛЬНОЕ КОЛИЧЕСТВО 10шт</v>
      </c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spans="1:26" ht="22.5" customHeight="1" x14ac:dyDescent="0.25">
      <c r="A1418" s="10" t="s">
        <v>1425</v>
      </c>
      <c r="B1418" s="26">
        <v>8803463003685</v>
      </c>
      <c r="C1418" s="27" t="s">
        <v>2858</v>
      </c>
      <c r="D1418" s="28" t="s">
        <v>2890</v>
      </c>
      <c r="E1418" s="25">
        <v>18.22</v>
      </c>
      <c r="F1418" s="12">
        <v>121</v>
      </c>
      <c r="G1418" s="24"/>
      <c r="H1418" s="21">
        <f>'ExpressOpt #'!$G1418*'ExpressOpt #'!$E1418</f>
        <v>0</v>
      </c>
      <c r="I1418" s="22">
        <f>'ExpressOpt #'!$G1418*'ExpressOpt #'!$F1418</f>
        <v>0</v>
      </c>
      <c r="J1418" s="14" t="str">
        <f>IFERROR(IF('ExpressOpt #'!$G1418&lt;10,"МИНИМАЛЬНОЕ КОЛИЧЕСТВО 10шт",""),"")</f>
        <v>МИНИМАЛЬНОЕ КОЛИЧЕСТВО 10шт</v>
      </c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spans="1:26" ht="22.5" customHeight="1" x14ac:dyDescent="0.25">
      <c r="A1419" s="15" t="s">
        <v>1426</v>
      </c>
      <c r="B1419" s="29">
        <v>8803463006402</v>
      </c>
      <c r="C1419" s="30" t="s">
        <v>2858</v>
      </c>
      <c r="D1419" s="31" t="s">
        <v>2891</v>
      </c>
      <c r="E1419" s="16">
        <v>18.22</v>
      </c>
      <c r="F1419" s="17">
        <v>118</v>
      </c>
      <c r="G1419" s="24"/>
      <c r="H1419" s="18">
        <f>'ExpressOpt #'!$G1419*'ExpressOpt #'!$E1419</f>
        <v>0</v>
      </c>
      <c r="I1419" s="19">
        <f>'ExpressOpt #'!$G1419*'ExpressOpt #'!$F1419</f>
        <v>0</v>
      </c>
      <c r="J1419" s="20" t="str">
        <f>IFERROR(IF('ExpressOpt #'!$G1419&lt;10,"МИНИМАЛЬНОЕ КОЛИЧЕСТВО 10шт",""),"")</f>
        <v>МИНИМАЛЬНОЕ КОЛИЧЕСТВО 10шт</v>
      </c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spans="1:26" ht="22.5" customHeight="1" x14ac:dyDescent="0.25">
      <c r="A1420" s="10" t="s">
        <v>1427</v>
      </c>
      <c r="B1420" s="26">
        <v>8803463007256</v>
      </c>
      <c r="C1420" s="27" t="s">
        <v>2858</v>
      </c>
      <c r="D1420" s="28" t="s">
        <v>2892</v>
      </c>
      <c r="E1420" s="11">
        <v>5.31</v>
      </c>
      <c r="F1420" s="12">
        <v>39</v>
      </c>
      <c r="G1420" s="24"/>
      <c r="H1420" s="21">
        <f>'ExpressOpt #'!$G1420*'ExpressOpt #'!$E1420</f>
        <v>0</v>
      </c>
      <c r="I1420" s="22">
        <f>'ExpressOpt #'!$G1420*'ExpressOpt #'!$F1420</f>
        <v>0</v>
      </c>
      <c r="J1420" s="14" t="str">
        <f>IFERROR(IF('ExpressOpt #'!$G1420&lt;10,"МИНИМАЛЬНОЕ КОЛИЧЕСТВО 10шт",""),"")</f>
        <v>МИНИМАЛЬНОЕ КОЛИЧЕСТВО 10шт</v>
      </c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spans="1:26" ht="22.5" customHeight="1" x14ac:dyDescent="0.25">
      <c r="A1421" s="15" t="s">
        <v>1428</v>
      </c>
      <c r="B1421" s="29">
        <v>8803463007782</v>
      </c>
      <c r="C1421" s="30" t="s">
        <v>2858</v>
      </c>
      <c r="D1421" s="31" t="s">
        <v>2893</v>
      </c>
      <c r="E1421" s="16">
        <v>13.14</v>
      </c>
      <c r="F1421" s="17">
        <v>68</v>
      </c>
      <c r="G1421" s="24"/>
      <c r="H1421" s="18">
        <f>'ExpressOpt #'!$G1421*'ExpressOpt #'!$E1421</f>
        <v>0</v>
      </c>
      <c r="I1421" s="19">
        <f>'ExpressOpt #'!$G1421*'ExpressOpt #'!$F1421</f>
        <v>0</v>
      </c>
      <c r="J1421" s="20" t="str">
        <f>IFERROR(IF('ExpressOpt #'!$G1421&lt;10,"МИНИМАЛЬНОЕ КОЛИЧЕСТВО 10шт",""),"")</f>
        <v>МИНИМАЛЬНОЕ КОЛИЧЕСТВО 10шт</v>
      </c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spans="1:26" ht="22.5" customHeight="1" x14ac:dyDescent="0.25">
      <c r="A1422" s="10" t="s">
        <v>1429</v>
      </c>
      <c r="B1422" s="26">
        <v>8803463007454</v>
      </c>
      <c r="C1422" s="27" t="s">
        <v>2858</v>
      </c>
      <c r="D1422" s="28" t="s">
        <v>2894</v>
      </c>
      <c r="E1422" s="11">
        <v>11.5</v>
      </c>
      <c r="F1422" s="12">
        <v>98</v>
      </c>
      <c r="G1422" s="24"/>
      <c r="H1422" s="21">
        <f>'ExpressOpt #'!$G1422*'ExpressOpt #'!$E1422</f>
        <v>0</v>
      </c>
      <c r="I1422" s="22">
        <f>'ExpressOpt #'!$G1422*'ExpressOpt #'!$F1422</f>
        <v>0</v>
      </c>
      <c r="J1422" s="14" t="str">
        <f>IFERROR(IF('ExpressOpt #'!$G1422&lt;10,"МИНИМАЛЬНОЕ КОЛИЧЕСТВО 10шт",""),"")</f>
        <v>МИНИМАЛЬНОЕ КОЛИЧЕСТВО 10шт</v>
      </c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spans="1:26" ht="22.5" customHeight="1" x14ac:dyDescent="0.25">
      <c r="A1423" s="15" t="s">
        <v>1430</v>
      </c>
      <c r="B1423" s="29">
        <v>8803463007478</v>
      </c>
      <c r="C1423" s="30" t="s">
        <v>2858</v>
      </c>
      <c r="D1423" s="31" t="s">
        <v>2895</v>
      </c>
      <c r="E1423" s="16">
        <v>13.14</v>
      </c>
      <c r="F1423" s="17">
        <v>98</v>
      </c>
      <c r="G1423" s="24"/>
      <c r="H1423" s="18">
        <f>'ExpressOpt #'!$G1423*'ExpressOpt #'!$E1423</f>
        <v>0</v>
      </c>
      <c r="I1423" s="19">
        <f>'ExpressOpt #'!$G1423*'ExpressOpt #'!$F1423</f>
        <v>0</v>
      </c>
      <c r="J1423" s="20" t="str">
        <f>IFERROR(IF('ExpressOpt #'!$G1423&lt;10,"МИНИМАЛЬНОЕ КОЛИЧЕСТВО 10шт",""),"")</f>
        <v>МИНИМАЛЬНОЕ КОЛИЧЕСТВО 10шт</v>
      </c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spans="1:26" ht="22.5" customHeight="1" x14ac:dyDescent="0.25">
      <c r="A1424" s="10" t="s">
        <v>1431</v>
      </c>
      <c r="B1424" s="26">
        <v>8803463007768</v>
      </c>
      <c r="C1424" s="27" t="s">
        <v>2858</v>
      </c>
      <c r="D1424" s="28" t="s">
        <v>2896</v>
      </c>
      <c r="E1424" s="11">
        <v>9.44</v>
      </c>
      <c r="F1424" s="12">
        <v>263</v>
      </c>
      <c r="G1424" s="24"/>
      <c r="H1424" s="21">
        <f>'ExpressOpt #'!$G1424*'ExpressOpt #'!$E1424</f>
        <v>0</v>
      </c>
      <c r="I1424" s="22">
        <f>'ExpressOpt #'!$G1424*'ExpressOpt #'!$F1424</f>
        <v>0</v>
      </c>
      <c r="J1424" s="14" t="str">
        <f>IFERROR(IF('ExpressOpt #'!$G1424&lt;10,"МИНИМАЛЬНОЕ КОЛИЧЕСТВО 10шт",""),"")</f>
        <v>МИНИМАЛЬНОЕ КОЛИЧЕСТВО 10шт</v>
      </c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spans="1:26" ht="22.5" customHeight="1" x14ac:dyDescent="0.25">
      <c r="A1425" s="15" t="s">
        <v>1432</v>
      </c>
      <c r="B1425" s="29">
        <v>8803463008383</v>
      </c>
      <c r="C1425" s="30" t="s">
        <v>2858</v>
      </c>
      <c r="D1425" s="31" t="s">
        <v>2897</v>
      </c>
      <c r="E1425" s="16">
        <v>10.26</v>
      </c>
      <c r="F1425" s="17">
        <v>183</v>
      </c>
      <c r="G1425" s="24"/>
      <c r="H1425" s="18">
        <f>'ExpressOpt #'!$G1425*'ExpressOpt #'!$E1425</f>
        <v>0</v>
      </c>
      <c r="I1425" s="19">
        <f>'ExpressOpt #'!$G1425*'ExpressOpt #'!$F1425</f>
        <v>0</v>
      </c>
      <c r="J1425" s="20" t="str">
        <f>IFERROR(IF('ExpressOpt #'!$G1425&lt;10,"МИНИМАЛЬНОЕ КОЛИЧЕСТВО 10шт",""),"")</f>
        <v>МИНИМАЛЬНОЕ КОЛИЧЕСТВО 10шт</v>
      </c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spans="1:26" ht="22.5" customHeight="1" x14ac:dyDescent="0.25">
      <c r="A1426" s="10" t="s">
        <v>1433</v>
      </c>
      <c r="B1426" s="26">
        <v>8809559624093</v>
      </c>
      <c r="C1426" s="27" t="s">
        <v>2858</v>
      </c>
      <c r="D1426" s="28" t="s">
        <v>2898</v>
      </c>
      <c r="E1426" s="11">
        <v>6.76</v>
      </c>
      <c r="F1426" s="12">
        <v>98</v>
      </c>
      <c r="G1426" s="24"/>
      <c r="H1426" s="21">
        <f>'ExpressOpt #'!$G1426*'ExpressOpt #'!$E1426</f>
        <v>0</v>
      </c>
      <c r="I1426" s="22">
        <f>'ExpressOpt #'!$G1426*'ExpressOpt #'!$F1426</f>
        <v>0</v>
      </c>
      <c r="J1426" s="14" t="str">
        <f>IFERROR(IF('ExpressOpt #'!$G1426&lt;10,"МИНИМАЛЬНОЕ КОЛИЧЕСТВО 10шт",""),"")</f>
        <v>МИНИМАЛЬНОЕ КОЛИЧЕСТВО 10шт</v>
      </c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spans="1:26" ht="22.5" customHeight="1" x14ac:dyDescent="0.25">
      <c r="A1427" s="15" t="s">
        <v>1434</v>
      </c>
      <c r="B1427" s="29">
        <v>8809473967184</v>
      </c>
      <c r="C1427" s="30" t="s">
        <v>2942</v>
      </c>
      <c r="D1427" s="31" t="s">
        <v>2899</v>
      </c>
      <c r="E1427" s="16">
        <v>8.76</v>
      </c>
      <c r="F1427" s="17">
        <v>258</v>
      </c>
      <c r="G1427" s="24"/>
      <c r="H1427" s="18">
        <f>'ExpressOpt #'!$G1427*'ExpressOpt #'!$E1427</f>
        <v>0</v>
      </c>
      <c r="I1427" s="19">
        <f>'ExpressOpt #'!$G1427*'ExpressOpt #'!$F1427</f>
        <v>0</v>
      </c>
      <c r="J1427" s="20" t="str">
        <f>IFERROR(IF('ExpressOpt #'!$G1427&lt;10,"МИНИМАЛЬНОЕ КОЛИЧЕСТВО 10шт",""),"")</f>
        <v>МИНИМАЛЬНОЕ КОЛИЧЕСТВО 10шт</v>
      </c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spans="1:26" ht="22.5" customHeight="1" x14ac:dyDescent="0.25">
      <c r="A1428" s="10" t="s">
        <v>1435</v>
      </c>
      <c r="B1428" s="26">
        <v>8809499089273</v>
      </c>
      <c r="C1428" s="27" t="s">
        <v>2942</v>
      </c>
      <c r="D1428" s="28" t="s">
        <v>2900</v>
      </c>
      <c r="E1428" s="11">
        <v>4.5</v>
      </c>
      <c r="F1428" s="12">
        <v>164</v>
      </c>
      <c r="G1428" s="24"/>
      <c r="H1428" s="21">
        <f>'ExpressOpt #'!$G1428*'ExpressOpt #'!$E1428</f>
        <v>0</v>
      </c>
      <c r="I1428" s="22">
        <f>'ExpressOpt #'!$G1428*'ExpressOpt #'!$F1428</f>
        <v>0</v>
      </c>
      <c r="J1428" s="14" t="str">
        <f>IFERROR(IF('ExpressOpt #'!$G1428&lt;10,"МИНИМАЛЬНОЕ КОЛИЧЕСТВО 10шт",""),"")</f>
        <v>МИНИМАЛЬНОЕ КОЛИЧЕСТВО 10шт</v>
      </c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</sheetData>
  <sheetProtection algorithmName="SHA-512" hashValue="+Tyg6I7CDXfrNYMfayN10HS3i5raLEt7uigR/d6EICWuVGtO6/xPp/4QJdoQlOy05O/uxw5fT0NsPyw/imxYhw==" saltValue="lQbLjveSwsxIvk4an2m+hQ==" spinCount="100000" sheet="1" sort="0" autoFilter="0" pivotTables="0"/>
  <autoFilter ref="A3:J1428">
    <filterColumn colId="9">
      <filters>
        <filter val="МИНИМАЛЬНОЕ КОЛИЧЕСТВО 10шт"/>
      </filters>
    </filterColumn>
  </autoFilter>
  <mergeCells count="6">
    <mergeCell ref="J1:J2"/>
    <mergeCell ref="A1:B2"/>
    <mergeCell ref="C1:F2"/>
    <mergeCell ref="G1:G2"/>
    <mergeCell ref="H1:H2"/>
    <mergeCell ref="I1:I2"/>
  </mergeCells>
  <hyperlinks>
    <hyperlink ref="G1" r:id="rId1"/>
  </hyperlinks>
  <pageMargins left="0.7" right="0.7" top="0.75" bottom="0.75" header="0" footer="0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ExpressOpt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</dc:creator>
  <cp:lastModifiedBy>1</cp:lastModifiedBy>
  <dcterms:created xsi:type="dcterms:W3CDTF">2025-01-13T10:56:20Z</dcterms:created>
  <dcterms:modified xsi:type="dcterms:W3CDTF">2025-01-14T05:08:01Z</dcterms:modified>
</cp:coreProperties>
</file>